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bato.reo\Downloads\"/>
    </mc:Choice>
  </mc:AlternateContent>
  <xr:revisionPtr revIDLastSave="0" documentId="8_{AD35F33E-3EBA-4097-81BB-C2E85CBDE2D1}" xr6:coauthVersionLast="47" xr6:coauthVersionMax="47" xr10:uidLastSave="{00000000-0000-0000-0000-000000000000}"/>
  <bookViews>
    <workbookView xWindow="825" yWindow="2610" windowWidth="27585" windowHeight="12735" activeTab="2" xr2:uid="{00000000-000D-0000-FFFF-FFFF00000000}"/>
  </bookViews>
  <sheets>
    <sheet name="連結精算表CSV貼り付けシート" sheetId="1" r:id="rId1"/>
    <sheet name="集計貸借対照表" sheetId="4" r:id="rId2"/>
    <sheet name="集計損益計算書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M8" i="3" s="1"/>
  <c r="M10" i="3" s="1"/>
  <c r="M13" i="3" s="1"/>
  <c r="M16" i="3" s="1"/>
  <c r="L6" i="3"/>
  <c r="L8" i="3" s="1"/>
  <c r="K6" i="3"/>
  <c r="K8" i="3" s="1"/>
  <c r="K10" i="3" s="1"/>
  <c r="J6" i="3"/>
  <c r="J8" i="3" s="1"/>
  <c r="J10" i="3" s="1"/>
  <c r="J13" i="3" s="1"/>
  <c r="I6" i="3"/>
  <c r="I8" i="3" s="1"/>
  <c r="I10" i="3" s="1"/>
  <c r="I13" i="3" s="1"/>
  <c r="I16" i="3" s="1"/>
  <c r="H6" i="3"/>
  <c r="H8" i="3" s="1"/>
  <c r="H10" i="3" s="1"/>
  <c r="H13" i="3" s="1"/>
  <c r="H16" i="3" s="1"/>
  <c r="H19" i="3" s="1"/>
  <c r="H4" i="3" s="1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B18" i="3"/>
  <c r="B17" i="3"/>
  <c r="B15" i="3"/>
  <c r="B14" i="3"/>
  <c r="B12" i="3"/>
  <c r="B11" i="3"/>
  <c r="B9" i="3"/>
  <c r="B7" i="3"/>
  <c r="B8" i="3" s="1"/>
  <c r="B10" i="3" s="1"/>
  <c r="B13" i="3" s="1"/>
  <c r="B16" i="3" s="1"/>
  <c r="B19" i="3" s="1"/>
  <c r="B6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G15" i="3" s="1"/>
  <c r="F3" i="3"/>
  <c r="F12" i="3" s="1"/>
  <c r="E3" i="3"/>
  <c r="E9" i="3" s="1"/>
  <c r="D3" i="3"/>
  <c r="D6" i="3" s="1"/>
  <c r="C3" i="3"/>
  <c r="C9" i="3" s="1"/>
  <c r="B3" i="3"/>
  <c r="AL3" i="4"/>
  <c r="AK3" i="4"/>
  <c r="AJ3" i="4"/>
  <c r="AI3" i="4"/>
  <c r="AH3" i="4"/>
  <c r="AG3" i="4"/>
  <c r="AF3" i="4"/>
  <c r="AE3" i="4"/>
  <c r="AD3" i="4"/>
  <c r="AC3" i="4"/>
  <c r="AB3" i="4"/>
  <c r="AA3" i="4"/>
  <c r="AA9" i="4" s="1"/>
  <c r="Z3" i="4"/>
  <c r="Y3" i="4"/>
  <c r="X3" i="4"/>
  <c r="W3" i="4"/>
  <c r="V3" i="4"/>
  <c r="U3" i="4"/>
  <c r="T3" i="4"/>
  <c r="S3" i="4"/>
  <c r="R3" i="4"/>
  <c r="Q3" i="4"/>
  <c r="P3" i="4"/>
  <c r="O3" i="4"/>
  <c r="O8" i="4" s="1"/>
  <c r="N3" i="4"/>
  <c r="M3" i="4"/>
  <c r="L3" i="4"/>
  <c r="K3" i="4"/>
  <c r="J3" i="4"/>
  <c r="I3" i="4"/>
  <c r="H3" i="4"/>
  <c r="G3" i="4"/>
  <c r="G14" i="4" s="1"/>
  <c r="F3" i="4"/>
  <c r="F19" i="4" s="1"/>
  <c r="E3" i="4"/>
  <c r="E17" i="4" s="1"/>
  <c r="D3" i="4"/>
  <c r="D19" i="4" s="1"/>
  <c r="C3" i="4"/>
  <c r="C8" i="4" s="1"/>
  <c r="AL19" i="4"/>
  <c r="AK19" i="4"/>
  <c r="AJ19" i="4"/>
  <c r="AI19" i="4"/>
  <c r="AH19" i="4"/>
  <c r="AG19" i="4"/>
  <c r="AF19" i="4"/>
  <c r="AE19" i="4"/>
  <c r="AD19" i="4"/>
  <c r="AC19" i="4"/>
  <c r="AB19" i="4"/>
  <c r="Z19" i="4"/>
  <c r="Y19" i="4"/>
  <c r="X19" i="4"/>
  <c r="W19" i="4"/>
  <c r="V19" i="4"/>
  <c r="U19" i="4"/>
  <c r="T19" i="4"/>
  <c r="S19" i="4"/>
  <c r="R19" i="4"/>
  <c r="Q19" i="4"/>
  <c r="P19" i="4"/>
  <c r="N19" i="4"/>
  <c r="M19" i="4"/>
  <c r="L19" i="4"/>
  <c r="K19" i="4"/>
  <c r="J19" i="4"/>
  <c r="I19" i="4"/>
  <c r="H19" i="4"/>
  <c r="E19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F18" i="4"/>
  <c r="E18" i="4"/>
  <c r="D18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F16" i="4"/>
  <c r="E16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F15" i="4"/>
  <c r="E15" i="4"/>
  <c r="D15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F14" i="4"/>
  <c r="E14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AA12" i="4" s="1"/>
  <c r="Z13" i="4"/>
  <c r="Y13" i="4"/>
  <c r="X13" i="4"/>
  <c r="W13" i="4"/>
  <c r="V13" i="4"/>
  <c r="U13" i="4"/>
  <c r="T13" i="4"/>
  <c r="S13" i="4"/>
  <c r="R13" i="4"/>
  <c r="Q13" i="4"/>
  <c r="P13" i="4"/>
  <c r="O13" i="4"/>
  <c r="O12" i="4" s="1"/>
  <c r="N13" i="4"/>
  <c r="M13" i="4"/>
  <c r="M12" i="4" s="1"/>
  <c r="L13" i="4"/>
  <c r="K13" i="4"/>
  <c r="J13" i="4"/>
  <c r="J12" i="4" s="1"/>
  <c r="I13" i="4"/>
  <c r="I12" i="4" s="1"/>
  <c r="H13" i="4"/>
  <c r="F13" i="4"/>
  <c r="AL12" i="4"/>
  <c r="AK12" i="4"/>
  <c r="AJ12" i="4"/>
  <c r="AI12" i="4"/>
  <c r="AH12" i="4"/>
  <c r="AG12" i="4"/>
  <c r="AF12" i="4"/>
  <c r="AE12" i="4"/>
  <c r="AD12" i="4"/>
  <c r="AC12" i="4"/>
  <c r="AB12" i="4"/>
  <c r="Z12" i="4"/>
  <c r="Y12" i="4"/>
  <c r="X12" i="4"/>
  <c r="W12" i="4"/>
  <c r="V12" i="4"/>
  <c r="U12" i="4"/>
  <c r="T12" i="4"/>
  <c r="S12" i="4"/>
  <c r="R12" i="4"/>
  <c r="Q12" i="4"/>
  <c r="P12" i="4"/>
  <c r="N12" i="4"/>
  <c r="AL11" i="4"/>
  <c r="AK11" i="4"/>
  <c r="AJ11" i="4"/>
  <c r="AI11" i="4"/>
  <c r="AH11" i="4"/>
  <c r="AG11" i="4"/>
  <c r="AF11" i="4"/>
  <c r="AE11" i="4"/>
  <c r="AD11" i="4"/>
  <c r="AC11" i="4"/>
  <c r="AB11" i="4"/>
  <c r="Z11" i="4"/>
  <c r="Y11" i="4"/>
  <c r="X11" i="4"/>
  <c r="W11" i="4"/>
  <c r="V11" i="4"/>
  <c r="U11" i="4"/>
  <c r="T11" i="4"/>
  <c r="S11" i="4"/>
  <c r="R11" i="4"/>
  <c r="Q11" i="4"/>
  <c r="P11" i="4"/>
  <c r="N11" i="4"/>
  <c r="M11" i="4"/>
  <c r="L11" i="4"/>
  <c r="K11" i="4"/>
  <c r="J11" i="4"/>
  <c r="I11" i="4"/>
  <c r="H11" i="4"/>
  <c r="F11" i="4"/>
  <c r="E11" i="4"/>
  <c r="AL10" i="4"/>
  <c r="AK10" i="4"/>
  <c r="AJ10" i="4"/>
  <c r="AI10" i="4"/>
  <c r="AH10" i="4"/>
  <c r="AG10" i="4"/>
  <c r="AF10" i="4"/>
  <c r="AE10" i="4"/>
  <c r="AE9" i="4" s="1"/>
  <c r="AE20" i="4" s="1"/>
  <c r="AD10" i="4"/>
  <c r="AC10" i="4"/>
  <c r="AB10" i="4"/>
  <c r="Z10" i="4"/>
  <c r="Y10" i="4"/>
  <c r="X10" i="4"/>
  <c r="W10" i="4"/>
  <c r="V10" i="4"/>
  <c r="U10" i="4"/>
  <c r="T10" i="4"/>
  <c r="S10" i="4"/>
  <c r="S9" i="4" s="1"/>
  <c r="S20" i="4" s="1"/>
  <c r="R10" i="4"/>
  <c r="Q10" i="4"/>
  <c r="P10" i="4"/>
  <c r="N10" i="4"/>
  <c r="M10" i="4"/>
  <c r="M9" i="4" s="1"/>
  <c r="M20" i="4" s="1"/>
  <c r="L10" i="4"/>
  <c r="K10" i="4"/>
  <c r="K9" i="4" s="1"/>
  <c r="J10" i="4"/>
  <c r="H10" i="4"/>
  <c r="H9" i="4" s="1"/>
  <c r="F10" i="4"/>
  <c r="E10" i="4"/>
  <c r="D10" i="4"/>
  <c r="AL9" i="4"/>
  <c r="AL20" i="4" s="1"/>
  <c r="AL4" i="4" s="1"/>
  <c r="AK9" i="4"/>
  <c r="AK20" i="4" s="1"/>
  <c r="AK4" i="4" s="1"/>
  <c r="AJ9" i="4"/>
  <c r="AJ20" i="4" s="1"/>
  <c r="AJ4" i="4" s="1"/>
  <c r="AI9" i="4"/>
  <c r="AI20" i="4" s="1"/>
  <c r="AI4" i="4" s="1"/>
  <c r="AH9" i="4"/>
  <c r="AH20" i="4" s="1"/>
  <c r="AH4" i="4" s="1"/>
  <c r="AG9" i="4"/>
  <c r="AG20" i="4" s="1"/>
  <c r="AG4" i="4" s="1"/>
  <c r="AF9" i="4"/>
  <c r="AF20" i="4" s="1"/>
  <c r="AF4" i="4" s="1"/>
  <c r="AD9" i="4"/>
  <c r="AD20" i="4" s="1"/>
  <c r="AD4" i="4" s="1"/>
  <c r="AC9" i="4"/>
  <c r="AC20" i="4" s="1"/>
  <c r="AC4" i="4" s="1"/>
  <c r="AB9" i="4"/>
  <c r="AB20" i="4" s="1"/>
  <c r="AB4" i="4" s="1"/>
  <c r="Z9" i="4"/>
  <c r="Z20" i="4" s="1"/>
  <c r="Z4" i="4" s="1"/>
  <c r="Y9" i="4"/>
  <c r="Y20" i="4" s="1"/>
  <c r="Y4" i="4" s="1"/>
  <c r="X9" i="4"/>
  <c r="X20" i="4" s="1"/>
  <c r="X4" i="4" s="1"/>
  <c r="W9" i="4"/>
  <c r="W20" i="4" s="1"/>
  <c r="W4" i="4" s="1"/>
  <c r="V9" i="4"/>
  <c r="V20" i="4" s="1"/>
  <c r="V4" i="4" s="1"/>
  <c r="U9" i="4"/>
  <c r="U20" i="4" s="1"/>
  <c r="U4" i="4" s="1"/>
  <c r="T9" i="4"/>
  <c r="T20" i="4" s="1"/>
  <c r="T4" i="4" s="1"/>
  <c r="R9" i="4"/>
  <c r="R20" i="4" s="1"/>
  <c r="R4" i="4" s="1"/>
  <c r="Q9" i="4"/>
  <c r="Q20" i="4" s="1"/>
  <c r="Q4" i="4" s="1"/>
  <c r="P9" i="4"/>
  <c r="P20" i="4" s="1"/>
  <c r="P4" i="4" s="1"/>
  <c r="N9" i="4"/>
  <c r="N20" i="4" s="1"/>
  <c r="N4" i="4" s="1"/>
  <c r="J9" i="4"/>
  <c r="AL8" i="4"/>
  <c r="AK8" i="4"/>
  <c r="AJ8" i="4"/>
  <c r="AI8" i="4"/>
  <c r="AH8" i="4"/>
  <c r="AG8" i="4"/>
  <c r="AF8" i="4"/>
  <c r="AE8" i="4"/>
  <c r="AD8" i="4"/>
  <c r="AC8" i="4"/>
  <c r="AB8" i="4"/>
  <c r="Z8" i="4"/>
  <c r="Y8" i="4"/>
  <c r="X8" i="4"/>
  <c r="W8" i="4"/>
  <c r="V8" i="4"/>
  <c r="U8" i="4"/>
  <c r="T8" i="4"/>
  <c r="S8" i="4"/>
  <c r="R8" i="4"/>
  <c r="Q8" i="4"/>
  <c r="P8" i="4"/>
  <c r="N8" i="4"/>
  <c r="M8" i="4"/>
  <c r="L8" i="4"/>
  <c r="K8" i="4"/>
  <c r="J8" i="4"/>
  <c r="I8" i="4"/>
  <c r="H8" i="4"/>
  <c r="F8" i="4"/>
  <c r="E8" i="4"/>
  <c r="D8" i="4"/>
  <c r="AL7" i="4"/>
  <c r="AK7" i="4"/>
  <c r="AJ7" i="4"/>
  <c r="AI7" i="4"/>
  <c r="AH7" i="4"/>
  <c r="AG7" i="4"/>
  <c r="AF7" i="4"/>
  <c r="AE7" i="4"/>
  <c r="AE6" i="4" s="1"/>
  <c r="AD7" i="4"/>
  <c r="AC7" i="4"/>
  <c r="AB7" i="4"/>
  <c r="Z7" i="4"/>
  <c r="Y7" i="4"/>
  <c r="X7" i="4"/>
  <c r="W7" i="4"/>
  <c r="V7" i="4"/>
  <c r="U7" i="4"/>
  <c r="T7" i="4"/>
  <c r="S7" i="4"/>
  <c r="S6" i="4" s="1"/>
  <c r="R7" i="4"/>
  <c r="Q7" i="4"/>
  <c r="P7" i="4"/>
  <c r="N7" i="4"/>
  <c r="M7" i="4"/>
  <c r="M6" i="4" s="1"/>
  <c r="M4" i="4" s="1"/>
  <c r="L7" i="4"/>
  <c r="K7" i="4"/>
  <c r="J7" i="4"/>
  <c r="J6" i="4" s="1"/>
  <c r="I7" i="4"/>
  <c r="I6" i="4" s="1"/>
  <c r="H7" i="4"/>
  <c r="F7" i="4"/>
  <c r="E7" i="4"/>
  <c r="D7" i="4"/>
  <c r="AL6" i="4"/>
  <c r="AK6" i="4"/>
  <c r="AJ6" i="4"/>
  <c r="AI6" i="4"/>
  <c r="AH6" i="4"/>
  <c r="AG6" i="4"/>
  <c r="AF6" i="4"/>
  <c r="AD6" i="4"/>
  <c r="AC6" i="4"/>
  <c r="AB6" i="4"/>
  <c r="Z6" i="4"/>
  <c r="Y6" i="4"/>
  <c r="X6" i="4"/>
  <c r="W6" i="4"/>
  <c r="V6" i="4"/>
  <c r="U6" i="4"/>
  <c r="T6" i="4"/>
  <c r="R6" i="4"/>
  <c r="Q6" i="4"/>
  <c r="P6" i="4"/>
  <c r="N6" i="4"/>
  <c r="B19" i="4"/>
  <c r="B18" i="4"/>
  <c r="B17" i="4"/>
  <c r="B16" i="4"/>
  <c r="B15" i="4"/>
  <c r="B14" i="4"/>
  <c r="B13" i="4"/>
  <c r="B11" i="4"/>
  <c r="B10" i="4"/>
  <c r="B8" i="4"/>
  <c r="B7" i="4"/>
  <c r="D16" i="4" l="1"/>
  <c r="E6" i="3"/>
  <c r="G6" i="3"/>
  <c r="F9" i="3"/>
  <c r="G12" i="3"/>
  <c r="E6" i="4"/>
  <c r="D13" i="4"/>
  <c r="D17" i="4"/>
  <c r="D11" i="4"/>
  <c r="E13" i="4"/>
  <c r="E14" i="3"/>
  <c r="D17" i="3"/>
  <c r="D14" i="4"/>
  <c r="D12" i="4" s="1"/>
  <c r="F17" i="3"/>
  <c r="F6" i="3"/>
  <c r="G9" i="3"/>
  <c r="D14" i="3"/>
  <c r="E17" i="3"/>
  <c r="E9" i="4"/>
  <c r="F9" i="4"/>
  <c r="G10" i="4"/>
  <c r="G9" i="4" s="1"/>
  <c r="G11" i="4"/>
  <c r="G18" i="4"/>
  <c r="E7" i="3"/>
  <c r="E11" i="3"/>
  <c r="F14" i="3"/>
  <c r="G17" i="3"/>
  <c r="D18" i="3"/>
  <c r="F7" i="3"/>
  <c r="F11" i="3"/>
  <c r="G14" i="3"/>
  <c r="D15" i="3"/>
  <c r="E18" i="3"/>
  <c r="G15" i="4"/>
  <c r="G16" i="4"/>
  <c r="G7" i="3"/>
  <c r="G8" i="3" s="1"/>
  <c r="G10" i="3" s="1"/>
  <c r="G13" i="3" s="1"/>
  <c r="G11" i="3"/>
  <c r="D12" i="3"/>
  <c r="E15" i="3"/>
  <c r="F18" i="3"/>
  <c r="E8" i="3"/>
  <c r="E10" i="3" s="1"/>
  <c r="D7" i="3"/>
  <c r="D8" i="3" s="1"/>
  <c r="D10" i="3" s="1"/>
  <c r="D13" i="3" s="1"/>
  <c r="D16" i="3" s="1"/>
  <c r="D19" i="3" s="1"/>
  <c r="D4" i="3" s="1"/>
  <c r="D11" i="3"/>
  <c r="G8" i="4"/>
  <c r="G19" i="4"/>
  <c r="D9" i="3"/>
  <c r="E12" i="3"/>
  <c r="F15" i="3"/>
  <c r="G18" i="3"/>
  <c r="D9" i="4"/>
  <c r="E12" i="4"/>
  <c r="G7" i="4"/>
  <c r="G6" i="4" s="1"/>
  <c r="G13" i="4"/>
  <c r="C12" i="3"/>
  <c r="C15" i="4"/>
  <c r="C18" i="3"/>
  <c r="C11" i="3"/>
  <c r="C7" i="3"/>
  <c r="C14" i="3"/>
  <c r="C14" i="4"/>
  <c r="C18" i="4"/>
  <c r="C6" i="3"/>
  <c r="C8" i="3" s="1"/>
  <c r="C10" i="3" s="1"/>
  <c r="C13" i="3" s="1"/>
  <c r="C16" i="3" s="1"/>
  <c r="C19" i="3" s="1"/>
  <c r="C4" i="3" s="1"/>
  <c r="C17" i="3"/>
  <c r="C15" i="3"/>
  <c r="C13" i="4"/>
  <c r="C17" i="4"/>
  <c r="C16" i="4"/>
  <c r="F12" i="4"/>
  <c r="F20" i="4" s="1"/>
  <c r="H12" i="4"/>
  <c r="K13" i="3"/>
  <c r="K16" i="3" s="1"/>
  <c r="K19" i="3" s="1"/>
  <c r="K4" i="3" s="1"/>
  <c r="I19" i="3"/>
  <c r="I4" i="3" s="1"/>
  <c r="J16" i="3"/>
  <c r="J19" i="3" s="1"/>
  <c r="J4" i="3" s="1"/>
  <c r="K6" i="4"/>
  <c r="L6" i="4"/>
  <c r="L10" i="3"/>
  <c r="L13" i="3" s="1"/>
  <c r="L16" i="3" s="1"/>
  <c r="L19" i="3" s="1"/>
  <c r="L4" i="3" s="1"/>
  <c r="M19" i="3"/>
  <c r="M4" i="3" s="1"/>
  <c r="H20" i="4"/>
  <c r="L12" i="4"/>
  <c r="K12" i="4"/>
  <c r="K20" i="4" s="1"/>
  <c r="F6" i="4"/>
  <c r="D6" i="4"/>
  <c r="I9" i="4"/>
  <c r="I20" i="4" s="1"/>
  <c r="I4" i="4" s="1"/>
  <c r="L9" i="4"/>
  <c r="L20" i="4" s="1"/>
  <c r="C19" i="4"/>
  <c r="O19" i="4"/>
  <c r="AA19" i="4"/>
  <c r="E20" i="4"/>
  <c r="E4" i="4" s="1"/>
  <c r="C10" i="4"/>
  <c r="O10" i="4"/>
  <c r="O9" i="4" s="1"/>
  <c r="AA10" i="4"/>
  <c r="C11" i="4"/>
  <c r="O11" i="4"/>
  <c r="AA11" i="4"/>
  <c r="C7" i="4"/>
  <c r="C6" i="4" s="1"/>
  <c r="O7" i="4"/>
  <c r="O6" i="4" s="1"/>
  <c r="AA7" i="4"/>
  <c r="AA6" i="4" s="1"/>
  <c r="AA8" i="4"/>
  <c r="J20" i="4"/>
  <c r="J4" i="4" s="1"/>
  <c r="H6" i="4"/>
  <c r="O20" i="4"/>
  <c r="O4" i="4" s="1"/>
  <c r="S4" i="4"/>
  <c r="AE4" i="4"/>
  <c r="AA20" i="4"/>
  <c r="AA4" i="4" s="1"/>
  <c r="B12" i="4"/>
  <c r="B9" i="4"/>
  <c r="B6" i="4"/>
  <c r="D20" i="4" l="1"/>
  <c r="D4" i="4" s="1"/>
  <c r="G12" i="4"/>
  <c r="G20" i="4" s="1"/>
  <c r="G4" i="4" s="1"/>
  <c r="G16" i="3"/>
  <c r="G19" i="3" s="1"/>
  <c r="G4" i="3" s="1"/>
  <c r="E13" i="3"/>
  <c r="E16" i="3" s="1"/>
  <c r="E19" i="3" s="1"/>
  <c r="E4" i="3" s="1"/>
  <c r="F8" i="3"/>
  <c r="F10" i="3" s="1"/>
  <c r="F13" i="3" s="1"/>
  <c r="F16" i="3" s="1"/>
  <c r="F19" i="3" s="1"/>
  <c r="F4" i="3" s="1"/>
  <c r="C12" i="4"/>
  <c r="C9" i="4"/>
  <c r="C20" i="4" s="1"/>
  <c r="C4" i="4" s="1"/>
  <c r="L4" i="4"/>
  <c r="H4" i="4"/>
  <c r="F4" i="4"/>
  <c r="K4" i="4"/>
  <c r="B20" i="4"/>
  <c r="B4" i="4" s="1"/>
  <c r="B4" i="3" l="1"/>
</calcChain>
</file>

<file path=xl/sharedStrings.xml><?xml version="1.0" encoding="utf-8"?>
<sst xmlns="http://schemas.openxmlformats.org/spreadsheetml/2006/main" count="53" uniqueCount="49">
  <si>
    <t>連結帳票区分</t>
  </si>
  <si>
    <t>科目分類</t>
  </si>
  <si>
    <t>科目コード</t>
  </si>
  <si>
    <t>科目名</t>
  </si>
  <si>
    <t>連結金額</t>
  </si>
  <si>
    <t>単純合算計</t>
  </si>
  <si>
    <t>資本連結</t>
  </si>
  <si>
    <t>内部取引消去</t>
  </si>
  <si>
    <t>未実現利益消去</t>
  </si>
  <si>
    <t>その他消去仕訳</t>
  </si>
  <si>
    <t>連結仕訳計</t>
  </si>
  <si>
    <t>連結貸借対照表</t>
  </si>
  <si>
    <t>流動資産</t>
  </si>
  <si>
    <t>固定資産</t>
  </si>
  <si>
    <t>流動負債</t>
  </si>
  <si>
    <t>固定負債</t>
  </si>
  <si>
    <t>資本金</t>
  </si>
  <si>
    <t>資本剰余金</t>
  </si>
  <si>
    <t>利益剰余金</t>
  </si>
  <si>
    <t>自己株式</t>
  </si>
  <si>
    <t>その他の包括利益累計額</t>
  </si>
  <si>
    <t>新株予約権</t>
  </si>
  <si>
    <t>連結損益計算書</t>
  </si>
  <si>
    <t>売上高</t>
  </si>
  <si>
    <t>売上原価</t>
  </si>
  <si>
    <t>販売費及び一般管理費</t>
  </si>
  <si>
    <t>営業外収益</t>
  </si>
  <si>
    <t>営業外費用</t>
  </si>
  <si>
    <t>特別利益</t>
  </si>
  <si>
    <t>特別損失</t>
  </si>
  <si>
    <t>法人税等</t>
  </si>
  <si>
    <t>非支配株主に帰属する当期純利益</t>
  </si>
  <si>
    <t>売上総利益</t>
    <rPh sb="0" eb="2">
      <t>ウリアゲ</t>
    </rPh>
    <rPh sb="2" eb="5">
      <t>ソウリエキ</t>
    </rPh>
    <phoneticPr fontId="18"/>
  </si>
  <si>
    <t>営業利益</t>
    <rPh sb="0" eb="2">
      <t>エイギョウ</t>
    </rPh>
    <rPh sb="2" eb="4">
      <t>リエキ</t>
    </rPh>
    <phoneticPr fontId="18"/>
  </si>
  <si>
    <t>税引前当期純利益</t>
    <rPh sb="0" eb="2">
      <t>ゼイヒ</t>
    </rPh>
    <rPh sb="2" eb="3">
      <t>マエ</t>
    </rPh>
    <rPh sb="3" eb="5">
      <t>トウキ</t>
    </rPh>
    <rPh sb="5" eb="8">
      <t>ジュンリエキ</t>
    </rPh>
    <phoneticPr fontId="18"/>
  </si>
  <si>
    <t>親会社株主に帰属する当期純利益</t>
  </si>
  <si>
    <t>科目分類</t>
    <rPh sb="0" eb="2">
      <t>カモク</t>
    </rPh>
    <rPh sb="2" eb="4">
      <t>ブンルイ</t>
    </rPh>
    <phoneticPr fontId="18"/>
  </si>
  <si>
    <t>資産</t>
    <rPh sb="0" eb="2">
      <t>シサン</t>
    </rPh>
    <phoneticPr fontId="18"/>
  </si>
  <si>
    <t>負債</t>
    <rPh sb="0" eb="2">
      <t>フサイ</t>
    </rPh>
    <phoneticPr fontId="18"/>
  </si>
  <si>
    <t>純資産</t>
    <rPh sb="0" eb="3">
      <t>ジュンシサン</t>
    </rPh>
    <phoneticPr fontId="18"/>
  </si>
  <si>
    <t>負債・純資産計</t>
    <rPh sb="0" eb="2">
      <t>フサイ</t>
    </rPh>
    <rPh sb="3" eb="6">
      <t>ジュンシサン</t>
    </rPh>
    <rPh sb="6" eb="7">
      <t>ケイ</t>
    </rPh>
    <phoneticPr fontId="18"/>
  </si>
  <si>
    <t>貸借差額</t>
    <rPh sb="0" eb="2">
      <t>タイシャク</t>
    </rPh>
    <rPh sb="2" eb="4">
      <t>サガク</t>
    </rPh>
    <phoneticPr fontId="18"/>
  </si>
  <si>
    <t>非支配株主持分</t>
    <rPh sb="0" eb="3">
      <t>ヒシハイ</t>
    </rPh>
    <rPh sb="3" eb="5">
      <t>カブヌシ</t>
    </rPh>
    <rPh sb="5" eb="7">
      <t>モチブン</t>
    </rPh>
    <phoneticPr fontId="18"/>
  </si>
  <si>
    <t>Company1</t>
    <phoneticPr fontId="18"/>
  </si>
  <si>
    <t>Company2</t>
  </si>
  <si>
    <t>Company3</t>
  </si>
  <si>
    <t>Company4</t>
  </si>
  <si>
    <t>Company5</t>
  </si>
  <si>
    <t>経常利益</t>
    <rPh sb="0" eb="2">
      <t>ケイジョウ</t>
    </rPh>
    <rPh sb="2" eb="4">
      <t>リエキ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</si>
</sst>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03030"/>
      <name val="Arial"/>
      <family val="2"/>
    </font>
    <font>
      <sz val="11"/>
      <color theme="0" tint="-4.9989318521683403E-2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Font="1">
      <alignment vertical="center"/>
    </xf>
    <xf numFmtId="0" fontId="16" fillId="0" borderId="0" xfId="0" applyFont="1">
      <alignment vertical="center"/>
    </xf>
    <xf numFmtId="0" fontId="21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0" fontId="0" fillId="0" borderId="10" xfId="0" applyBorder="1">
      <alignment vertical="center"/>
    </xf>
    <xf numFmtId="0" fontId="20" fillId="0" borderId="10" xfId="0" applyFont="1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Border="1">
      <alignment vertical="center"/>
    </xf>
    <xf numFmtId="176" fontId="16" fillId="0" borderId="10" xfId="0" applyNumberFormat="1" applyFont="1" applyBorder="1">
      <alignment vertical="center"/>
    </xf>
    <xf numFmtId="176" fontId="0" fillId="0" borderId="0" xfId="0" applyNumberFormat="1" applyBorder="1">
      <alignment vertical="center"/>
    </xf>
    <xf numFmtId="176" fontId="0" fillId="0" borderId="10" xfId="42" applyNumberFormat="1" applyFont="1" applyBorder="1">
      <alignment vertical="center"/>
    </xf>
    <xf numFmtId="176" fontId="19" fillId="0" borderId="10" xfId="42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"/>
  <sheetViews>
    <sheetView workbookViewId="0"/>
  </sheetViews>
  <sheetFormatPr defaultRowHeight="18.75" x14ac:dyDescent="0.4"/>
  <cols>
    <col min="1" max="1" width="13" bestFit="1" customWidth="1"/>
    <col min="3" max="3" width="11" bestFit="1" customWidth="1"/>
    <col min="4" max="4" width="7.125" bestFit="1" customWidth="1"/>
    <col min="6" max="6" width="9.125" bestFit="1" customWidth="1"/>
    <col min="7" max="7" width="7.875" bestFit="1" customWidth="1"/>
    <col min="8" max="9" width="8.375" bestFit="1" customWidth="1"/>
    <col min="10" max="10" width="8.125" bestFit="1" customWidth="1"/>
    <col min="11" max="11" width="11" bestFit="1" customWidth="1"/>
    <col min="13" max="13" width="13" bestFit="1" customWidth="1"/>
    <col min="14" max="15" width="15.125" bestFit="1" customWidth="1"/>
    <col min="16" max="17" width="11" bestFit="1" customWidth="1"/>
  </cols>
  <sheetData>
    <row r="1" spans="1:16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43</v>
      </c>
      <c r="G1" t="s">
        <v>44</v>
      </c>
      <c r="H1" t="s">
        <v>45</v>
      </c>
      <c r="I1" t="s">
        <v>46</v>
      </c>
      <c r="J1" t="s">
        <v>47</v>
      </c>
      <c r="K1" t="s">
        <v>5</v>
      </c>
      <c r="L1" t="s">
        <v>6</v>
      </c>
      <c r="M1" t="s">
        <v>7</v>
      </c>
      <c r="N1" t="s">
        <v>8</v>
      </c>
      <c r="O1" t="s">
        <v>9</v>
      </c>
      <c r="P1" t="s">
        <v>10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4BF60-A70F-4BBD-8C92-7701C79DDC0F}">
  <sheetPr>
    <pageSetUpPr fitToPage="1"/>
  </sheetPr>
  <dimension ref="A1:AL20"/>
  <sheetViews>
    <sheetView showGridLines="0" workbookViewId="0"/>
  </sheetViews>
  <sheetFormatPr defaultColWidth="20.625" defaultRowHeight="18.75" x14ac:dyDescent="0.4"/>
  <cols>
    <col min="1" max="1" width="40.125" customWidth="1"/>
  </cols>
  <sheetData>
    <row r="1" spans="1:38" x14ac:dyDescent="0.4">
      <c r="A1" s="1" t="s">
        <v>0</v>
      </c>
      <c r="B1" s="1" t="s">
        <v>11</v>
      </c>
    </row>
    <row r="3" spans="1:38" x14ac:dyDescent="0.4">
      <c r="A3" s="3" t="s">
        <v>36</v>
      </c>
      <c r="B3" s="3" t="str">
        <f>IF(連結精算表CSV貼り付けシート!E1="","",連結精算表CSV貼り付けシート!E1)</f>
        <v>連結金額</v>
      </c>
      <c r="C3" s="3" t="str">
        <f>IF(連結精算表CSV貼り付けシート!F1="","",連結精算表CSV貼り付けシート!F1)</f>
        <v>Company1</v>
      </c>
      <c r="D3" s="3" t="str">
        <f>IF(連結精算表CSV貼り付けシート!G1="","",連結精算表CSV貼り付けシート!G1)</f>
        <v>Company2</v>
      </c>
      <c r="E3" s="3" t="str">
        <f>IF(連結精算表CSV貼り付けシート!H1="","",連結精算表CSV貼り付けシート!H1)</f>
        <v>Company3</v>
      </c>
      <c r="F3" s="3" t="str">
        <f>IF(連結精算表CSV貼り付けシート!I1="","",連結精算表CSV貼り付けシート!I1)</f>
        <v>Company4</v>
      </c>
      <c r="G3" s="3" t="str">
        <f>IF(連結精算表CSV貼り付けシート!J1="","",連結精算表CSV貼り付けシート!J1)</f>
        <v>Company5</v>
      </c>
      <c r="H3" s="3" t="str">
        <f>IF(連結精算表CSV貼り付けシート!K1="","",連結精算表CSV貼り付けシート!K1)</f>
        <v>単純合算計</v>
      </c>
      <c r="I3" s="3" t="str">
        <f>IF(連結精算表CSV貼り付けシート!L1="","",連結精算表CSV貼り付けシート!L1)</f>
        <v>資本連結</v>
      </c>
      <c r="J3" s="3" t="str">
        <f>IF(連結精算表CSV貼り付けシート!M1="","",連結精算表CSV貼り付けシート!M1)</f>
        <v>内部取引消去</v>
      </c>
      <c r="K3" s="3" t="str">
        <f>IF(連結精算表CSV貼り付けシート!N1="","",連結精算表CSV貼り付けシート!N1)</f>
        <v>未実現利益消去</v>
      </c>
      <c r="L3" s="3" t="str">
        <f>IF(連結精算表CSV貼り付けシート!O1="","",連結精算表CSV貼り付けシート!O1)</f>
        <v>その他消去仕訳</v>
      </c>
      <c r="M3" s="3" t="str">
        <f>IF(連結精算表CSV貼り付けシート!P1="","",連結精算表CSV貼り付けシート!P1)</f>
        <v>連結仕訳計</v>
      </c>
      <c r="N3" s="3" t="str">
        <f>IF(連結精算表CSV貼り付けシート!Q1="","",連結精算表CSV貼り付けシート!Q1)</f>
        <v/>
      </c>
      <c r="O3" s="3" t="str">
        <f>IF(連結精算表CSV貼り付けシート!R1="","",連結精算表CSV貼り付けシート!R1)</f>
        <v/>
      </c>
      <c r="P3" s="3" t="str">
        <f>IF(連結精算表CSV貼り付けシート!S1="","",連結精算表CSV貼り付けシート!S1)</f>
        <v/>
      </c>
      <c r="Q3" s="3" t="str">
        <f>IF(連結精算表CSV貼り付けシート!T1="","",連結精算表CSV貼り付けシート!T1)</f>
        <v/>
      </c>
      <c r="R3" s="3" t="str">
        <f>IF(連結精算表CSV貼り付けシート!U1="","",連結精算表CSV貼り付けシート!U1)</f>
        <v/>
      </c>
      <c r="S3" s="3" t="str">
        <f>IF(連結精算表CSV貼り付けシート!V1="","",連結精算表CSV貼り付けシート!V1)</f>
        <v/>
      </c>
      <c r="T3" s="3" t="str">
        <f>IF(連結精算表CSV貼り付けシート!W1="","",連結精算表CSV貼り付けシート!W1)</f>
        <v/>
      </c>
      <c r="U3" s="3" t="str">
        <f>IF(連結精算表CSV貼り付けシート!X1="","",連結精算表CSV貼り付けシート!X1)</f>
        <v/>
      </c>
      <c r="V3" s="3" t="str">
        <f>IF(連結精算表CSV貼り付けシート!Y1="","",連結精算表CSV貼り付けシート!Y1)</f>
        <v/>
      </c>
      <c r="W3" s="3" t="str">
        <f>IF(連結精算表CSV貼り付けシート!Z1="","",連結精算表CSV貼り付けシート!Z1)</f>
        <v/>
      </c>
      <c r="X3" s="3" t="str">
        <f>IF(連結精算表CSV貼り付けシート!AA1="","",連結精算表CSV貼り付けシート!AA1)</f>
        <v/>
      </c>
      <c r="Y3" s="3" t="str">
        <f>IF(連結精算表CSV貼り付けシート!AB1="","",連結精算表CSV貼り付けシート!AB1)</f>
        <v/>
      </c>
      <c r="Z3" s="3" t="str">
        <f>IF(連結精算表CSV貼り付けシート!AC1="","",連結精算表CSV貼り付けシート!AC1)</f>
        <v/>
      </c>
      <c r="AA3" s="3" t="str">
        <f>IF(連結精算表CSV貼り付けシート!AD1="","",連結精算表CSV貼り付けシート!AD1)</f>
        <v/>
      </c>
      <c r="AB3" s="3" t="str">
        <f>IF(連結精算表CSV貼り付けシート!AE1="","",連結精算表CSV貼り付けシート!AE1)</f>
        <v/>
      </c>
      <c r="AC3" s="3" t="str">
        <f>IF(連結精算表CSV貼り付けシート!AF1="","",連結精算表CSV貼り付けシート!AF1)</f>
        <v/>
      </c>
      <c r="AD3" s="3" t="str">
        <f>IF(連結精算表CSV貼り付けシート!AG1="","",連結精算表CSV貼り付けシート!AG1)</f>
        <v/>
      </c>
      <c r="AE3" s="3" t="str">
        <f>IF(連結精算表CSV貼り付けシート!AH1="","",連結精算表CSV貼り付けシート!AH1)</f>
        <v/>
      </c>
      <c r="AF3" s="3" t="str">
        <f>IF(連結精算表CSV貼り付けシート!AI1="","",連結精算表CSV貼り付けシート!AI1)</f>
        <v/>
      </c>
      <c r="AG3" s="3" t="str">
        <f>IF(連結精算表CSV貼り付けシート!AJ1="","",連結精算表CSV貼り付けシート!AJ1)</f>
        <v/>
      </c>
      <c r="AH3" s="3" t="str">
        <f>IF(連結精算表CSV貼り付けシート!AK1="","",連結精算表CSV貼り付けシート!AK1)</f>
        <v/>
      </c>
      <c r="AI3" s="3" t="str">
        <f>IF(連結精算表CSV貼り付けシート!AL1="","",連結精算表CSV貼り付けシート!AL1)</f>
        <v/>
      </c>
      <c r="AJ3" s="3" t="str">
        <f>IF(連結精算表CSV貼り付けシート!AM1="","",連結精算表CSV貼り付けシート!AM1)</f>
        <v/>
      </c>
      <c r="AK3" s="3" t="str">
        <f>IF(連結精算表CSV貼り付けシート!AN1="","",連結精算表CSV貼り付けシート!AN1)</f>
        <v/>
      </c>
      <c r="AL3" s="3" t="str">
        <f>IF(連結精算表CSV貼り付けシート!AO1="","",連結精算表CSV貼り付けシート!AO1)</f>
        <v/>
      </c>
    </row>
    <row r="4" spans="1:38" s="1" customFormat="1" ht="18" x14ac:dyDescent="0.4">
      <c r="A4" s="4" t="s">
        <v>41</v>
      </c>
      <c r="B4" s="13">
        <f>IF(B3="","",B6-B20)</f>
        <v>0</v>
      </c>
      <c r="C4" s="13">
        <f t="shared" ref="C4:AL4" si="0">IF(C3="","",C6-C20)</f>
        <v>0</v>
      </c>
      <c r="D4" s="13">
        <f t="shared" si="0"/>
        <v>0</v>
      </c>
      <c r="E4" s="13">
        <f t="shared" si="0"/>
        <v>0</v>
      </c>
      <c r="F4" s="13">
        <f t="shared" si="0"/>
        <v>0</v>
      </c>
      <c r="G4" s="13">
        <f t="shared" si="0"/>
        <v>0</v>
      </c>
      <c r="H4" s="13">
        <f t="shared" si="0"/>
        <v>0</v>
      </c>
      <c r="I4" s="13">
        <f t="shared" si="0"/>
        <v>0</v>
      </c>
      <c r="J4" s="13">
        <f t="shared" si="0"/>
        <v>0</v>
      </c>
      <c r="K4" s="13">
        <f t="shared" si="0"/>
        <v>0</v>
      </c>
      <c r="L4" s="13">
        <f t="shared" si="0"/>
        <v>0</v>
      </c>
      <c r="M4" s="13">
        <f t="shared" si="0"/>
        <v>0</v>
      </c>
      <c r="N4" s="13" t="str">
        <f t="shared" si="0"/>
        <v/>
      </c>
      <c r="O4" s="13" t="str">
        <f t="shared" si="0"/>
        <v/>
      </c>
      <c r="P4" s="13" t="str">
        <f t="shared" si="0"/>
        <v/>
      </c>
      <c r="Q4" s="13" t="str">
        <f t="shared" si="0"/>
        <v/>
      </c>
      <c r="R4" s="13" t="str">
        <f t="shared" si="0"/>
        <v/>
      </c>
      <c r="S4" s="13" t="str">
        <f t="shared" si="0"/>
        <v/>
      </c>
      <c r="T4" s="13" t="str">
        <f t="shared" si="0"/>
        <v/>
      </c>
      <c r="U4" s="13" t="str">
        <f t="shared" si="0"/>
        <v/>
      </c>
      <c r="V4" s="13" t="str">
        <f t="shared" si="0"/>
        <v/>
      </c>
      <c r="W4" s="13" t="str">
        <f t="shared" si="0"/>
        <v/>
      </c>
      <c r="X4" s="13" t="str">
        <f t="shared" si="0"/>
        <v/>
      </c>
      <c r="Y4" s="13" t="str">
        <f t="shared" si="0"/>
        <v/>
      </c>
      <c r="Z4" s="13" t="str">
        <f t="shared" si="0"/>
        <v/>
      </c>
      <c r="AA4" s="13" t="str">
        <f t="shared" si="0"/>
        <v/>
      </c>
      <c r="AB4" s="13" t="str">
        <f t="shared" si="0"/>
        <v/>
      </c>
      <c r="AC4" s="13" t="str">
        <f t="shared" si="0"/>
        <v/>
      </c>
      <c r="AD4" s="13" t="str">
        <f t="shared" si="0"/>
        <v/>
      </c>
      <c r="AE4" s="13" t="str">
        <f t="shared" si="0"/>
        <v/>
      </c>
      <c r="AF4" s="13" t="str">
        <f t="shared" si="0"/>
        <v/>
      </c>
      <c r="AG4" s="13" t="str">
        <f t="shared" si="0"/>
        <v/>
      </c>
      <c r="AH4" s="13" t="str">
        <f t="shared" si="0"/>
        <v/>
      </c>
      <c r="AI4" s="13" t="str">
        <f t="shared" si="0"/>
        <v/>
      </c>
      <c r="AJ4" s="13" t="str">
        <f t="shared" si="0"/>
        <v/>
      </c>
      <c r="AK4" s="13" t="str">
        <f t="shared" si="0"/>
        <v/>
      </c>
      <c r="AL4" s="13" t="str">
        <f t="shared" si="0"/>
        <v/>
      </c>
    </row>
    <row r="5" spans="1:38" s="1" customFormat="1" ht="18" x14ac:dyDescent="0.4">
      <c r="A5" s="8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</row>
    <row r="6" spans="1:38" s="1" customFormat="1" ht="18" x14ac:dyDescent="0.4">
      <c r="A6" s="4" t="s">
        <v>37</v>
      </c>
      <c r="B6" s="13">
        <f>IF(B3="","",B7+B8)</f>
        <v>0</v>
      </c>
      <c r="C6" s="13">
        <f t="shared" ref="C6:AL6" si="1">IF(C3="","",C7+C8)</f>
        <v>0</v>
      </c>
      <c r="D6" s="13">
        <f t="shared" si="1"/>
        <v>0</v>
      </c>
      <c r="E6" s="13">
        <f t="shared" si="1"/>
        <v>0</v>
      </c>
      <c r="F6" s="13">
        <f t="shared" si="1"/>
        <v>0</v>
      </c>
      <c r="G6" s="13">
        <f t="shared" si="1"/>
        <v>0</v>
      </c>
      <c r="H6" s="13">
        <f t="shared" si="1"/>
        <v>0</v>
      </c>
      <c r="I6" s="13">
        <f t="shared" si="1"/>
        <v>0</v>
      </c>
      <c r="J6" s="13">
        <f t="shared" si="1"/>
        <v>0</v>
      </c>
      <c r="K6" s="13">
        <f t="shared" si="1"/>
        <v>0</v>
      </c>
      <c r="L6" s="13">
        <f t="shared" si="1"/>
        <v>0</v>
      </c>
      <c r="M6" s="13">
        <f t="shared" si="1"/>
        <v>0</v>
      </c>
      <c r="N6" s="13" t="str">
        <f t="shared" si="1"/>
        <v/>
      </c>
      <c r="O6" s="13" t="str">
        <f t="shared" si="1"/>
        <v/>
      </c>
      <c r="P6" s="13" t="str">
        <f t="shared" si="1"/>
        <v/>
      </c>
      <c r="Q6" s="13" t="str">
        <f t="shared" si="1"/>
        <v/>
      </c>
      <c r="R6" s="13" t="str">
        <f t="shared" si="1"/>
        <v/>
      </c>
      <c r="S6" s="13" t="str">
        <f t="shared" si="1"/>
        <v/>
      </c>
      <c r="T6" s="13" t="str">
        <f t="shared" si="1"/>
        <v/>
      </c>
      <c r="U6" s="13" t="str">
        <f t="shared" si="1"/>
        <v/>
      </c>
      <c r="V6" s="13" t="str">
        <f t="shared" si="1"/>
        <v/>
      </c>
      <c r="W6" s="13" t="str">
        <f t="shared" si="1"/>
        <v/>
      </c>
      <c r="X6" s="13" t="str">
        <f t="shared" si="1"/>
        <v/>
      </c>
      <c r="Y6" s="13" t="str">
        <f t="shared" si="1"/>
        <v/>
      </c>
      <c r="Z6" s="13" t="str">
        <f t="shared" si="1"/>
        <v/>
      </c>
      <c r="AA6" s="13" t="str">
        <f t="shared" si="1"/>
        <v/>
      </c>
      <c r="AB6" s="13" t="str">
        <f t="shared" si="1"/>
        <v/>
      </c>
      <c r="AC6" s="13" t="str">
        <f t="shared" si="1"/>
        <v/>
      </c>
      <c r="AD6" s="13" t="str">
        <f t="shared" si="1"/>
        <v/>
      </c>
      <c r="AE6" s="13" t="str">
        <f t="shared" si="1"/>
        <v/>
      </c>
      <c r="AF6" s="13" t="str">
        <f t="shared" si="1"/>
        <v/>
      </c>
      <c r="AG6" s="13" t="str">
        <f t="shared" si="1"/>
        <v/>
      </c>
      <c r="AH6" s="13" t="str">
        <f t="shared" si="1"/>
        <v/>
      </c>
      <c r="AI6" s="13" t="str">
        <f t="shared" si="1"/>
        <v/>
      </c>
      <c r="AJ6" s="13" t="str">
        <f t="shared" si="1"/>
        <v/>
      </c>
      <c r="AK6" s="13" t="str">
        <f t="shared" si="1"/>
        <v/>
      </c>
      <c r="AL6" s="13" t="str">
        <f t="shared" si="1"/>
        <v/>
      </c>
    </row>
    <row r="7" spans="1:38" x14ac:dyDescent="0.4">
      <c r="A7" s="5" t="s">
        <v>12</v>
      </c>
      <c r="B7" s="11">
        <f>IF(B3="","",SUMIF(連結精算表CSV貼り付けシート!$B:$B,$A7,連結精算表CSV貼り付けシート!E:E))</f>
        <v>0</v>
      </c>
      <c r="C7" s="11">
        <f>IF(C3="","",SUMIF(連結精算表CSV貼り付けシート!$B:$B,$A7,連結精算表CSV貼り付けシート!F:F))</f>
        <v>0</v>
      </c>
      <c r="D7" s="11">
        <f>IF(D3="","",SUMIF(連結精算表CSV貼り付けシート!$B:$B,$A7,連結精算表CSV貼り付けシート!G:G))</f>
        <v>0</v>
      </c>
      <c r="E7" s="11">
        <f>IF(E3="","",SUMIF(連結精算表CSV貼り付けシート!$B:$B,$A7,連結精算表CSV貼り付けシート!H:H))</f>
        <v>0</v>
      </c>
      <c r="F7" s="11">
        <f>IF(F3="","",SUMIF(連結精算表CSV貼り付けシート!$B:$B,$A7,連結精算表CSV貼り付けシート!I:I))</f>
        <v>0</v>
      </c>
      <c r="G7" s="11">
        <f>IF(G3="","",SUMIF(連結精算表CSV貼り付けシート!$B:$B,$A7,連結精算表CSV貼り付けシート!J:J))</f>
        <v>0</v>
      </c>
      <c r="H7" s="11">
        <f>IF(H3="","",SUMIF(連結精算表CSV貼り付けシート!$B:$B,$A7,連結精算表CSV貼り付けシート!K:K))</f>
        <v>0</v>
      </c>
      <c r="I7" s="11">
        <f>IF(I3="","",SUMIF(連結精算表CSV貼り付けシート!$B:$B,$A7,連結精算表CSV貼り付けシート!L:L))</f>
        <v>0</v>
      </c>
      <c r="J7" s="11">
        <f>IF(J3="","",SUMIF(連結精算表CSV貼り付けシート!$B:$B,$A7,連結精算表CSV貼り付けシート!M:M))</f>
        <v>0</v>
      </c>
      <c r="K7" s="11">
        <f>IF(K3="","",SUMIF(連結精算表CSV貼り付けシート!$B:$B,$A7,連結精算表CSV貼り付けシート!N:N))</f>
        <v>0</v>
      </c>
      <c r="L7" s="11">
        <f>IF(L3="","",SUMIF(連結精算表CSV貼り付けシート!$B:$B,$A7,連結精算表CSV貼り付けシート!O:O))</f>
        <v>0</v>
      </c>
      <c r="M7" s="11">
        <f>IF(M3="","",SUMIF(連結精算表CSV貼り付けシート!$B:$B,$A7,連結精算表CSV貼り付けシート!P:P))</f>
        <v>0</v>
      </c>
      <c r="N7" s="11" t="str">
        <f>IF(N3="","",SUMIF(連結精算表CSV貼り付けシート!$B:$B,$A7,連結精算表CSV貼り付けシート!Q:Q))</f>
        <v/>
      </c>
      <c r="O7" s="11" t="str">
        <f>IF(O3="","",SUMIF(連結精算表CSV貼り付けシート!$B:$B,$A7,連結精算表CSV貼り付けシート!R:R))</f>
        <v/>
      </c>
      <c r="P7" s="11" t="str">
        <f>IF(P3="","",SUMIF(連結精算表CSV貼り付けシート!$B:$B,$A7,連結精算表CSV貼り付けシート!S:S))</f>
        <v/>
      </c>
      <c r="Q7" s="11" t="str">
        <f>IF(Q3="","",SUMIF(連結精算表CSV貼り付けシート!$B:$B,$A7,連結精算表CSV貼り付けシート!T:T))</f>
        <v/>
      </c>
      <c r="R7" s="11" t="str">
        <f>IF(R3="","",SUMIF(連結精算表CSV貼り付けシート!$B:$B,$A7,連結精算表CSV貼り付けシート!U:U))</f>
        <v/>
      </c>
      <c r="S7" s="11" t="str">
        <f>IF(S3="","",SUMIF(連結精算表CSV貼り付けシート!$B:$B,$A7,連結精算表CSV貼り付けシート!V:V))</f>
        <v/>
      </c>
      <c r="T7" s="11" t="str">
        <f>IF(T3="","",SUMIF(連結精算表CSV貼り付けシート!$B:$B,$A7,連結精算表CSV貼り付けシート!W:W))</f>
        <v/>
      </c>
      <c r="U7" s="11" t="str">
        <f>IF(U3="","",SUMIF(連結精算表CSV貼り付けシート!$B:$B,$A7,連結精算表CSV貼り付けシート!X:X))</f>
        <v/>
      </c>
      <c r="V7" s="11" t="str">
        <f>IF(V3="","",SUMIF(連結精算表CSV貼り付けシート!$B:$B,$A7,連結精算表CSV貼り付けシート!Y:Y))</f>
        <v/>
      </c>
      <c r="W7" s="11" t="str">
        <f>IF(W3="","",SUMIF(連結精算表CSV貼り付けシート!$B:$B,$A7,連結精算表CSV貼り付けシート!Z:Z))</f>
        <v/>
      </c>
      <c r="X7" s="11" t="str">
        <f>IF(X3="","",SUMIF(連結精算表CSV貼り付けシート!$B:$B,$A7,連結精算表CSV貼り付けシート!AA:AA))</f>
        <v/>
      </c>
      <c r="Y7" s="11" t="str">
        <f>IF(Y3="","",SUMIF(連結精算表CSV貼り付けシート!$B:$B,$A7,連結精算表CSV貼り付けシート!AB:AB))</f>
        <v/>
      </c>
      <c r="Z7" s="11" t="str">
        <f>IF(Z3="","",SUMIF(連結精算表CSV貼り付けシート!$B:$B,$A7,連結精算表CSV貼り付けシート!AC:AC))</f>
        <v/>
      </c>
      <c r="AA7" s="11" t="str">
        <f>IF(AA3="","",SUMIF(連結精算表CSV貼り付けシート!$B:$B,$A7,連結精算表CSV貼り付けシート!AD:AD))</f>
        <v/>
      </c>
      <c r="AB7" s="11" t="str">
        <f>IF(AB3="","",SUMIF(連結精算表CSV貼り付けシート!$B:$B,$A7,連結精算表CSV貼り付けシート!AE:AE))</f>
        <v/>
      </c>
      <c r="AC7" s="11" t="str">
        <f>IF(AC3="","",SUMIF(連結精算表CSV貼り付けシート!$B:$B,$A7,連結精算表CSV貼り付けシート!AF:AF))</f>
        <v/>
      </c>
      <c r="AD7" s="11" t="str">
        <f>IF(AD3="","",SUMIF(連結精算表CSV貼り付けシート!$B:$B,$A7,連結精算表CSV貼り付けシート!AG:AG))</f>
        <v/>
      </c>
      <c r="AE7" s="11" t="str">
        <f>IF(AE3="","",SUMIF(連結精算表CSV貼り付けシート!$B:$B,$A7,連結精算表CSV貼り付けシート!AH:AH))</f>
        <v/>
      </c>
      <c r="AF7" s="11" t="str">
        <f>IF(AF3="","",SUMIF(連結精算表CSV貼り付けシート!$B:$B,$A7,連結精算表CSV貼り付けシート!AI:AI))</f>
        <v/>
      </c>
      <c r="AG7" s="11" t="str">
        <f>IF(AG3="","",SUMIF(連結精算表CSV貼り付けシート!$B:$B,$A7,連結精算表CSV貼り付けシート!AJ:AJ))</f>
        <v/>
      </c>
      <c r="AH7" s="11" t="str">
        <f>IF(AH3="","",SUMIF(連結精算表CSV貼り付けシート!$B:$B,$A7,連結精算表CSV貼り付けシート!AK:AK))</f>
        <v/>
      </c>
      <c r="AI7" s="11" t="str">
        <f>IF(AI3="","",SUMIF(連結精算表CSV貼り付けシート!$B:$B,$A7,連結精算表CSV貼り付けシート!AL:AL))</f>
        <v/>
      </c>
      <c r="AJ7" s="11" t="str">
        <f>IF(AJ3="","",SUMIF(連結精算表CSV貼り付けシート!$B:$B,$A7,連結精算表CSV貼り付けシート!AM:AM))</f>
        <v/>
      </c>
      <c r="AK7" s="11" t="str">
        <f>IF(AK3="","",SUMIF(連結精算表CSV貼り付けシート!$B:$B,$A7,連結精算表CSV貼り付けシート!AN:AN))</f>
        <v/>
      </c>
      <c r="AL7" s="11" t="str">
        <f>IF(AL3="","",SUMIF(連結精算表CSV貼り付けシート!$B:$B,$A7,連結精算表CSV貼り付けシート!AO:AO))</f>
        <v/>
      </c>
    </row>
    <row r="8" spans="1:38" x14ac:dyDescent="0.4">
      <c r="A8" s="5" t="s">
        <v>13</v>
      </c>
      <c r="B8" s="11">
        <f>IF(B3="","",SUMIF(連結精算表CSV貼り付けシート!$B:$B,$A8,連結精算表CSV貼り付けシート!E:E))</f>
        <v>0</v>
      </c>
      <c r="C8" s="11">
        <f>IF(C3="","",SUMIF(連結精算表CSV貼り付けシート!$B:$B,$A8,連結精算表CSV貼り付けシート!F:F))</f>
        <v>0</v>
      </c>
      <c r="D8" s="11">
        <f>IF(D3="","",SUMIF(連結精算表CSV貼り付けシート!$B:$B,$A8,連結精算表CSV貼り付けシート!G:G))</f>
        <v>0</v>
      </c>
      <c r="E8" s="11">
        <f>IF(E3="","",SUMIF(連結精算表CSV貼り付けシート!$B:$B,$A8,連結精算表CSV貼り付けシート!H:H))</f>
        <v>0</v>
      </c>
      <c r="F8" s="11">
        <f>IF(F3="","",SUMIF(連結精算表CSV貼り付けシート!$B:$B,$A8,連結精算表CSV貼り付けシート!I:I))</f>
        <v>0</v>
      </c>
      <c r="G8" s="11">
        <f>IF(G3="","",SUMIF(連結精算表CSV貼り付けシート!$B:$B,$A8,連結精算表CSV貼り付けシート!J:J))</f>
        <v>0</v>
      </c>
      <c r="H8" s="11">
        <f>IF(H3="","",SUMIF(連結精算表CSV貼り付けシート!$B:$B,$A8,連結精算表CSV貼り付けシート!K:K))</f>
        <v>0</v>
      </c>
      <c r="I8" s="11">
        <f>IF(I3="","",SUMIF(連結精算表CSV貼り付けシート!$B:$B,$A8,連結精算表CSV貼り付けシート!L:L))</f>
        <v>0</v>
      </c>
      <c r="J8" s="11">
        <f>IF(J3="","",SUMIF(連結精算表CSV貼り付けシート!$B:$B,$A8,連結精算表CSV貼り付けシート!M:M))</f>
        <v>0</v>
      </c>
      <c r="K8" s="11">
        <f>IF(K3="","",SUMIF(連結精算表CSV貼り付けシート!$B:$B,$A8,連結精算表CSV貼り付けシート!N:N))</f>
        <v>0</v>
      </c>
      <c r="L8" s="11">
        <f>IF(L3="","",SUMIF(連結精算表CSV貼り付けシート!$B:$B,$A8,連結精算表CSV貼り付けシート!O:O))</f>
        <v>0</v>
      </c>
      <c r="M8" s="11">
        <f>IF(M3="","",SUMIF(連結精算表CSV貼り付けシート!$B:$B,$A8,連結精算表CSV貼り付けシート!P:P))</f>
        <v>0</v>
      </c>
      <c r="N8" s="11" t="str">
        <f>IF(N3="","",SUMIF(連結精算表CSV貼り付けシート!$B:$B,$A8,連結精算表CSV貼り付けシート!Q:Q))</f>
        <v/>
      </c>
      <c r="O8" s="11" t="str">
        <f>IF(O3="","",SUMIF(連結精算表CSV貼り付けシート!$B:$B,$A8,連結精算表CSV貼り付けシート!R:R))</f>
        <v/>
      </c>
      <c r="P8" s="11" t="str">
        <f>IF(P3="","",SUMIF(連結精算表CSV貼り付けシート!$B:$B,$A8,連結精算表CSV貼り付けシート!S:S))</f>
        <v/>
      </c>
      <c r="Q8" s="11" t="str">
        <f>IF(Q3="","",SUMIF(連結精算表CSV貼り付けシート!$B:$B,$A8,連結精算表CSV貼り付けシート!T:T))</f>
        <v/>
      </c>
      <c r="R8" s="11" t="str">
        <f>IF(R3="","",SUMIF(連結精算表CSV貼り付けシート!$B:$B,$A8,連結精算表CSV貼り付けシート!U:U))</f>
        <v/>
      </c>
      <c r="S8" s="11" t="str">
        <f>IF(S3="","",SUMIF(連結精算表CSV貼り付けシート!$B:$B,$A8,連結精算表CSV貼り付けシート!V:V))</f>
        <v/>
      </c>
      <c r="T8" s="11" t="str">
        <f>IF(T3="","",SUMIF(連結精算表CSV貼り付けシート!$B:$B,$A8,連結精算表CSV貼り付けシート!W:W))</f>
        <v/>
      </c>
      <c r="U8" s="11" t="str">
        <f>IF(U3="","",SUMIF(連結精算表CSV貼り付けシート!$B:$B,$A8,連結精算表CSV貼り付けシート!X:X))</f>
        <v/>
      </c>
      <c r="V8" s="11" t="str">
        <f>IF(V3="","",SUMIF(連結精算表CSV貼り付けシート!$B:$B,$A8,連結精算表CSV貼り付けシート!Y:Y))</f>
        <v/>
      </c>
      <c r="W8" s="11" t="str">
        <f>IF(W3="","",SUMIF(連結精算表CSV貼り付けシート!$B:$B,$A8,連結精算表CSV貼り付けシート!Z:Z))</f>
        <v/>
      </c>
      <c r="X8" s="11" t="str">
        <f>IF(X3="","",SUMIF(連結精算表CSV貼り付けシート!$B:$B,$A8,連結精算表CSV貼り付けシート!AA:AA))</f>
        <v/>
      </c>
      <c r="Y8" s="11" t="str">
        <f>IF(Y3="","",SUMIF(連結精算表CSV貼り付けシート!$B:$B,$A8,連結精算表CSV貼り付けシート!AB:AB))</f>
        <v/>
      </c>
      <c r="Z8" s="11" t="str">
        <f>IF(Z3="","",SUMIF(連結精算表CSV貼り付けシート!$B:$B,$A8,連結精算表CSV貼り付けシート!AC:AC))</f>
        <v/>
      </c>
      <c r="AA8" s="11" t="str">
        <f>IF(AA3="","",SUMIF(連結精算表CSV貼り付けシート!$B:$B,$A8,連結精算表CSV貼り付けシート!AD:AD))</f>
        <v/>
      </c>
      <c r="AB8" s="11" t="str">
        <f>IF(AB3="","",SUMIF(連結精算表CSV貼り付けシート!$B:$B,$A8,連結精算表CSV貼り付けシート!AE:AE))</f>
        <v/>
      </c>
      <c r="AC8" s="11" t="str">
        <f>IF(AC3="","",SUMIF(連結精算表CSV貼り付けシート!$B:$B,$A8,連結精算表CSV貼り付けシート!AF:AF))</f>
        <v/>
      </c>
      <c r="AD8" s="11" t="str">
        <f>IF(AD3="","",SUMIF(連結精算表CSV貼り付けシート!$B:$B,$A8,連結精算表CSV貼り付けシート!AG:AG))</f>
        <v/>
      </c>
      <c r="AE8" s="11" t="str">
        <f>IF(AE3="","",SUMIF(連結精算表CSV貼り付けシート!$B:$B,$A8,連結精算表CSV貼り付けシート!AH:AH))</f>
        <v/>
      </c>
      <c r="AF8" s="11" t="str">
        <f>IF(AF3="","",SUMIF(連結精算表CSV貼り付けシート!$B:$B,$A8,連結精算表CSV貼り付けシート!AI:AI))</f>
        <v/>
      </c>
      <c r="AG8" s="11" t="str">
        <f>IF(AG3="","",SUMIF(連結精算表CSV貼り付けシート!$B:$B,$A8,連結精算表CSV貼り付けシート!AJ:AJ))</f>
        <v/>
      </c>
      <c r="AH8" s="11" t="str">
        <f>IF(AH3="","",SUMIF(連結精算表CSV貼り付けシート!$B:$B,$A8,連結精算表CSV貼り付けシート!AK:AK))</f>
        <v/>
      </c>
      <c r="AI8" s="11" t="str">
        <f>IF(AI3="","",SUMIF(連結精算表CSV貼り付けシート!$B:$B,$A8,連結精算表CSV貼り付けシート!AL:AL))</f>
        <v/>
      </c>
      <c r="AJ8" s="11" t="str">
        <f>IF(AJ3="","",SUMIF(連結精算表CSV貼り付けシート!$B:$B,$A8,連結精算表CSV貼り付けシート!AM:AM))</f>
        <v/>
      </c>
      <c r="AK8" s="11" t="str">
        <f>IF(AK3="","",SUMIF(連結精算表CSV貼り付けシート!$B:$B,$A8,連結精算表CSV貼り付けシート!AN:AN))</f>
        <v/>
      </c>
      <c r="AL8" s="11" t="str">
        <f>IF(AL3="","",SUMIF(連結精算表CSV貼り付けシート!$B:$B,$A8,連結精算表CSV貼り付けシート!AO:AO))</f>
        <v/>
      </c>
    </row>
    <row r="9" spans="1:38" s="1" customFormat="1" ht="18" x14ac:dyDescent="0.4">
      <c r="A9" s="4" t="s">
        <v>38</v>
      </c>
      <c r="B9" s="12">
        <f>IF(B3="","",B10+B11)</f>
        <v>0</v>
      </c>
      <c r="C9" s="12">
        <f t="shared" ref="C9:AL9" si="2">IF(C3="","",C10+C11)</f>
        <v>0</v>
      </c>
      <c r="D9" s="12">
        <f t="shared" si="2"/>
        <v>0</v>
      </c>
      <c r="E9" s="12">
        <f t="shared" si="2"/>
        <v>0</v>
      </c>
      <c r="F9" s="12">
        <f t="shared" si="2"/>
        <v>0</v>
      </c>
      <c r="G9" s="12">
        <f t="shared" si="2"/>
        <v>0</v>
      </c>
      <c r="H9" s="12">
        <f t="shared" si="2"/>
        <v>0</v>
      </c>
      <c r="I9" s="12">
        <f t="shared" si="2"/>
        <v>0</v>
      </c>
      <c r="J9" s="12">
        <f t="shared" si="2"/>
        <v>0</v>
      </c>
      <c r="K9" s="12">
        <f t="shared" si="2"/>
        <v>0</v>
      </c>
      <c r="L9" s="12">
        <f t="shared" si="2"/>
        <v>0</v>
      </c>
      <c r="M9" s="12">
        <f t="shared" si="2"/>
        <v>0</v>
      </c>
      <c r="N9" s="12" t="str">
        <f t="shared" si="2"/>
        <v/>
      </c>
      <c r="O9" s="12" t="str">
        <f t="shared" si="2"/>
        <v/>
      </c>
      <c r="P9" s="12" t="str">
        <f t="shared" si="2"/>
        <v/>
      </c>
      <c r="Q9" s="12" t="str">
        <f t="shared" si="2"/>
        <v/>
      </c>
      <c r="R9" s="12" t="str">
        <f t="shared" si="2"/>
        <v/>
      </c>
      <c r="S9" s="12" t="str">
        <f t="shared" si="2"/>
        <v/>
      </c>
      <c r="T9" s="12" t="str">
        <f t="shared" si="2"/>
        <v/>
      </c>
      <c r="U9" s="12" t="str">
        <f t="shared" si="2"/>
        <v/>
      </c>
      <c r="V9" s="12" t="str">
        <f t="shared" si="2"/>
        <v/>
      </c>
      <c r="W9" s="12" t="str">
        <f t="shared" si="2"/>
        <v/>
      </c>
      <c r="X9" s="12" t="str">
        <f t="shared" si="2"/>
        <v/>
      </c>
      <c r="Y9" s="12" t="str">
        <f t="shared" si="2"/>
        <v/>
      </c>
      <c r="Z9" s="12" t="str">
        <f t="shared" si="2"/>
        <v/>
      </c>
      <c r="AA9" s="12" t="str">
        <f t="shared" si="2"/>
        <v/>
      </c>
      <c r="AB9" s="12" t="str">
        <f t="shared" si="2"/>
        <v/>
      </c>
      <c r="AC9" s="12" t="str">
        <f t="shared" si="2"/>
        <v/>
      </c>
      <c r="AD9" s="12" t="str">
        <f t="shared" si="2"/>
        <v/>
      </c>
      <c r="AE9" s="12" t="str">
        <f t="shared" si="2"/>
        <v/>
      </c>
      <c r="AF9" s="12" t="str">
        <f t="shared" si="2"/>
        <v/>
      </c>
      <c r="AG9" s="12" t="str">
        <f t="shared" si="2"/>
        <v/>
      </c>
      <c r="AH9" s="12" t="str">
        <f t="shared" si="2"/>
        <v/>
      </c>
      <c r="AI9" s="12" t="str">
        <f t="shared" si="2"/>
        <v/>
      </c>
      <c r="AJ9" s="12" t="str">
        <f t="shared" si="2"/>
        <v/>
      </c>
      <c r="AK9" s="12" t="str">
        <f t="shared" si="2"/>
        <v/>
      </c>
      <c r="AL9" s="12" t="str">
        <f t="shared" si="2"/>
        <v/>
      </c>
    </row>
    <row r="10" spans="1:38" x14ac:dyDescent="0.4">
      <c r="A10" s="5" t="s">
        <v>14</v>
      </c>
      <c r="B10" s="11">
        <f>IF(B3="","",SUMIF(連結精算表CSV貼り付けシート!$B:$B,$A10,連結精算表CSV貼り付けシート!E:E))</f>
        <v>0</v>
      </c>
      <c r="C10" s="11">
        <f>IF(C3="","",SUMIF(連結精算表CSV貼り付けシート!$B:$B,$A10,連結精算表CSV貼り付けシート!F:F))</f>
        <v>0</v>
      </c>
      <c r="D10" s="11">
        <f>IF(D3="","",SUMIF(連結精算表CSV貼り付けシート!$B:$B,$A10,連結精算表CSV貼り付けシート!G:G))</f>
        <v>0</v>
      </c>
      <c r="E10" s="11">
        <f>IF(E3="","",SUMIF(連結精算表CSV貼り付けシート!$B:$B,$A10,連結精算表CSV貼り付けシート!H:H))</f>
        <v>0</v>
      </c>
      <c r="F10" s="11">
        <f>IF(F3="","",SUMIF(連結精算表CSV貼り付けシート!$B:$B,$A10,連結精算表CSV貼り付けシート!I:I))</f>
        <v>0</v>
      </c>
      <c r="G10" s="11">
        <f>IF(G3="","",SUMIF(連結精算表CSV貼り付けシート!$B:$B,$A10,連結精算表CSV貼り付けシート!J:J))</f>
        <v>0</v>
      </c>
      <c r="H10" s="11">
        <f>IF(H3="","",SUMIF(連結精算表CSV貼り付けシート!$B:$B,$A10,連結精算表CSV貼り付けシート!K:K))</f>
        <v>0</v>
      </c>
      <c r="I10" s="11">
        <v>0</v>
      </c>
      <c r="J10" s="11">
        <f>IF(J3="","",SUMIF(連結精算表CSV貼り付けシート!$B:$B,$A10,連結精算表CSV貼り付けシート!M:M))</f>
        <v>0</v>
      </c>
      <c r="K10" s="11">
        <f>IF(K3="","",SUMIF(連結精算表CSV貼り付けシート!$B:$B,$A10,連結精算表CSV貼り付けシート!N:N))</f>
        <v>0</v>
      </c>
      <c r="L10" s="11">
        <f>IF(L3="","",SUMIF(連結精算表CSV貼り付けシート!$B:$B,$A10,連結精算表CSV貼り付けシート!O:O))</f>
        <v>0</v>
      </c>
      <c r="M10" s="11">
        <f>IF(M3="","",SUMIF(連結精算表CSV貼り付けシート!$B:$B,$A10,連結精算表CSV貼り付けシート!P:P))</f>
        <v>0</v>
      </c>
      <c r="N10" s="11" t="str">
        <f>IF(N3="","",SUMIF(連結精算表CSV貼り付けシート!$B:$B,$A10,連結精算表CSV貼り付けシート!Q:Q))</f>
        <v/>
      </c>
      <c r="O10" s="11" t="str">
        <f>IF(O3="","",SUMIF(連結精算表CSV貼り付けシート!$B:$B,$A10,連結精算表CSV貼り付けシート!R:R))</f>
        <v/>
      </c>
      <c r="P10" s="11" t="str">
        <f>IF(P3="","",SUMIF(連結精算表CSV貼り付けシート!$B:$B,$A10,連結精算表CSV貼り付けシート!S:S))</f>
        <v/>
      </c>
      <c r="Q10" s="11" t="str">
        <f>IF(Q3="","",SUMIF(連結精算表CSV貼り付けシート!$B:$B,$A10,連結精算表CSV貼り付けシート!T:T))</f>
        <v/>
      </c>
      <c r="R10" s="11" t="str">
        <f>IF(R3="","",SUMIF(連結精算表CSV貼り付けシート!$B:$B,$A10,連結精算表CSV貼り付けシート!U:U))</f>
        <v/>
      </c>
      <c r="S10" s="11" t="str">
        <f>IF(S3="","",SUMIF(連結精算表CSV貼り付けシート!$B:$B,$A10,連結精算表CSV貼り付けシート!V:V))</f>
        <v/>
      </c>
      <c r="T10" s="11" t="str">
        <f>IF(T3="","",SUMIF(連結精算表CSV貼り付けシート!$B:$B,$A10,連結精算表CSV貼り付けシート!W:W))</f>
        <v/>
      </c>
      <c r="U10" s="11" t="str">
        <f>IF(U3="","",SUMIF(連結精算表CSV貼り付けシート!$B:$B,$A10,連結精算表CSV貼り付けシート!X:X))</f>
        <v/>
      </c>
      <c r="V10" s="11" t="str">
        <f>IF(V3="","",SUMIF(連結精算表CSV貼り付けシート!$B:$B,$A10,連結精算表CSV貼り付けシート!Y:Y))</f>
        <v/>
      </c>
      <c r="W10" s="11" t="str">
        <f>IF(W3="","",SUMIF(連結精算表CSV貼り付けシート!$B:$B,$A10,連結精算表CSV貼り付けシート!Z:Z))</f>
        <v/>
      </c>
      <c r="X10" s="11" t="str">
        <f>IF(X3="","",SUMIF(連結精算表CSV貼り付けシート!$B:$B,$A10,連結精算表CSV貼り付けシート!AA:AA))</f>
        <v/>
      </c>
      <c r="Y10" s="11" t="str">
        <f>IF(Y3="","",SUMIF(連結精算表CSV貼り付けシート!$B:$B,$A10,連結精算表CSV貼り付けシート!AB:AB))</f>
        <v/>
      </c>
      <c r="Z10" s="11" t="str">
        <f>IF(Z3="","",SUMIF(連結精算表CSV貼り付けシート!$B:$B,$A10,連結精算表CSV貼り付けシート!AC:AC))</f>
        <v/>
      </c>
      <c r="AA10" s="11" t="str">
        <f>IF(AA3="","",SUMIF(連結精算表CSV貼り付けシート!$B:$B,$A10,連結精算表CSV貼り付けシート!AD:AD))</f>
        <v/>
      </c>
      <c r="AB10" s="11" t="str">
        <f>IF(AB3="","",SUMIF(連結精算表CSV貼り付けシート!$B:$B,$A10,連結精算表CSV貼り付けシート!AE:AE))</f>
        <v/>
      </c>
      <c r="AC10" s="11" t="str">
        <f>IF(AC3="","",SUMIF(連結精算表CSV貼り付けシート!$B:$B,$A10,連結精算表CSV貼り付けシート!AF:AF))</f>
        <v/>
      </c>
      <c r="AD10" s="11" t="str">
        <f>IF(AD3="","",SUMIF(連結精算表CSV貼り付けシート!$B:$B,$A10,連結精算表CSV貼り付けシート!AG:AG))</f>
        <v/>
      </c>
      <c r="AE10" s="11" t="str">
        <f>IF(AE3="","",SUMIF(連結精算表CSV貼り付けシート!$B:$B,$A10,連結精算表CSV貼り付けシート!AH:AH))</f>
        <v/>
      </c>
      <c r="AF10" s="11" t="str">
        <f>IF(AF3="","",SUMIF(連結精算表CSV貼り付けシート!$B:$B,$A10,連結精算表CSV貼り付けシート!AI:AI))</f>
        <v/>
      </c>
      <c r="AG10" s="11" t="str">
        <f>IF(AG3="","",SUMIF(連結精算表CSV貼り付けシート!$B:$B,$A10,連結精算表CSV貼り付けシート!AJ:AJ))</f>
        <v/>
      </c>
      <c r="AH10" s="11" t="str">
        <f>IF(AH3="","",SUMIF(連結精算表CSV貼り付けシート!$B:$B,$A10,連結精算表CSV貼り付けシート!AK:AK))</f>
        <v/>
      </c>
      <c r="AI10" s="11" t="str">
        <f>IF(AI3="","",SUMIF(連結精算表CSV貼り付けシート!$B:$B,$A10,連結精算表CSV貼り付けシート!AL:AL))</f>
        <v/>
      </c>
      <c r="AJ10" s="11" t="str">
        <f>IF(AJ3="","",SUMIF(連結精算表CSV貼り付けシート!$B:$B,$A10,連結精算表CSV貼り付けシート!AM:AM))</f>
        <v/>
      </c>
      <c r="AK10" s="11" t="str">
        <f>IF(AK3="","",SUMIF(連結精算表CSV貼り付けシート!$B:$B,$A10,連結精算表CSV貼り付けシート!AN:AN))</f>
        <v/>
      </c>
      <c r="AL10" s="11" t="str">
        <f>IF(AL3="","",SUMIF(連結精算表CSV貼り付けシート!$B:$B,$A10,連結精算表CSV貼り付けシート!AO:AO))</f>
        <v/>
      </c>
    </row>
    <row r="11" spans="1:38" x14ac:dyDescent="0.4">
      <c r="A11" s="5" t="s">
        <v>15</v>
      </c>
      <c r="B11" s="11">
        <f>IF(B3="","",SUMIF(連結精算表CSV貼り付けシート!$B:$B,$A11,連結精算表CSV貼り付けシート!E:E))</f>
        <v>0</v>
      </c>
      <c r="C11" s="11">
        <f>IF(C3="","",SUMIF(連結精算表CSV貼り付けシート!$B:$B,$A11,連結精算表CSV貼り付けシート!F:F))</f>
        <v>0</v>
      </c>
      <c r="D11" s="11">
        <f>IF(D3="","",SUMIF(連結精算表CSV貼り付けシート!$B:$B,$A11,連結精算表CSV貼り付けシート!G:G))</f>
        <v>0</v>
      </c>
      <c r="E11" s="11">
        <f>IF(E3="","",SUMIF(連結精算表CSV貼り付けシート!$B:$B,$A11,連結精算表CSV貼り付けシート!H:H))</f>
        <v>0</v>
      </c>
      <c r="F11" s="11">
        <f>IF(F3="","",SUMIF(連結精算表CSV貼り付けシート!$B:$B,$A11,連結精算表CSV貼り付けシート!I:I))</f>
        <v>0</v>
      </c>
      <c r="G11" s="11">
        <f>IF(G3="","",SUMIF(連結精算表CSV貼り付けシート!$B:$B,$A11,連結精算表CSV貼り付けシート!J:J))</f>
        <v>0</v>
      </c>
      <c r="H11" s="11">
        <f>IF(H3="","",SUMIF(連結精算表CSV貼り付けシート!$B:$B,$A11,連結精算表CSV貼り付けシート!K:K))</f>
        <v>0</v>
      </c>
      <c r="I11" s="11">
        <f>IF(I3="","",SUMIF(連結精算表CSV貼り付けシート!$B:$B,$A11,連結精算表CSV貼り付けシート!L:L))</f>
        <v>0</v>
      </c>
      <c r="J11" s="11">
        <f>IF(J3="","",SUMIF(連結精算表CSV貼り付けシート!$B:$B,$A11,連結精算表CSV貼り付けシート!M:M))</f>
        <v>0</v>
      </c>
      <c r="K11" s="11">
        <f>IF(K3="","",SUMIF(連結精算表CSV貼り付けシート!$B:$B,$A11,連結精算表CSV貼り付けシート!N:N))</f>
        <v>0</v>
      </c>
      <c r="L11" s="11">
        <f>IF(L3="","",SUMIF(連結精算表CSV貼り付けシート!$B:$B,$A11,連結精算表CSV貼り付けシート!O:O))</f>
        <v>0</v>
      </c>
      <c r="M11" s="11">
        <f>IF(M3="","",SUMIF(連結精算表CSV貼り付けシート!$B:$B,$A11,連結精算表CSV貼り付けシート!P:P))</f>
        <v>0</v>
      </c>
      <c r="N11" s="11" t="str">
        <f>IF(N3="","",SUMIF(連結精算表CSV貼り付けシート!$B:$B,$A11,連結精算表CSV貼り付けシート!Q:Q))</f>
        <v/>
      </c>
      <c r="O11" s="11" t="str">
        <f>IF(O3="","",SUMIF(連結精算表CSV貼り付けシート!$B:$B,$A11,連結精算表CSV貼り付けシート!R:R))</f>
        <v/>
      </c>
      <c r="P11" s="11" t="str">
        <f>IF(P3="","",SUMIF(連結精算表CSV貼り付けシート!$B:$B,$A11,連結精算表CSV貼り付けシート!S:S))</f>
        <v/>
      </c>
      <c r="Q11" s="11" t="str">
        <f>IF(Q3="","",SUMIF(連結精算表CSV貼り付けシート!$B:$B,$A11,連結精算表CSV貼り付けシート!T:T))</f>
        <v/>
      </c>
      <c r="R11" s="11" t="str">
        <f>IF(R3="","",SUMIF(連結精算表CSV貼り付けシート!$B:$B,$A11,連結精算表CSV貼り付けシート!U:U))</f>
        <v/>
      </c>
      <c r="S11" s="11" t="str">
        <f>IF(S3="","",SUMIF(連結精算表CSV貼り付けシート!$B:$B,$A11,連結精算表CSV貼り付けシート!V:V))</f>
        <v/>
      </c>
      <c r="T11" s="11" t="str">
        <f>IF(T3="","",SUMIF(連結精算表CSV貼り付けシート!$B:$B,$A11,連結精算表CSV貼り付けシート!W:W))</f>
        <v/>
      </c>
      <c r="U11" s="11" t="str">
        <f>IF(U3="","",SUMIF(連結精算表CSV貼り付けシート!$B:$B,$A11,連結精算表CSV貼り付けシート!X:X))</f>
        <v/>
      </c>
      <c r="V11" s="11" t="str">
        <f>IF(V3="","",SUMIF(連結精算表CSV貼り付けシート!$B:$B,$A11,連結精算表CSV貼り付けシート!Y:Y))</f>
        <v/>
      </c>
      <c r="W11" s="11" t="str">
        <f>IF(W3="","",SUMIF(連結精算表CSV貼り付けシート!$B:$B,$A11,連結精算表CSV貼り付けシート!Z:Z))</f>
        <v/>
      </c>
      <c r="X11" s="11" t="str">
        <f>IF(X3="","",SUMIF(連結精算表CSV貼り付けシート!$B:$B,$A11,連結精算表CSV貼り付けシート!AA:AA))</f>
        <v/>
      </c>
      <c r="Y11" s="11" t="str">
        <f>IF(Y3="","",SUMIF(連結精算表CSV貼り付けシート!$B:$B,$A11,連結精算表CSV貼り付けシート!AB:AB))</f>
        <v/>
      </c>
      <c r="Z11" s="11" t="str">
        <f>IF(Z3="","",SUMIF(連結精算表CSV貼り付けシート!$B:$B,$A11,連結精算表CSV貼り付けシート!AC:AC))</f>
        <v/>
      </c>
      <c r="AA11" s="11" t="str">
        <f>IF(AA3="","",SUMIF(連結精算表CSV貼り付けシート!$B:$B,$A11,連結精算表CSV貼り付けシート!AD:AD))</f>
        <v/>
      </c>
      <c r="AB11" s="11" t="str">
        <f>IF(AB3="","",SUMIF(連結精算表CSV貼り付けシート!$B:$B,$A11,連結精算表CSV貼り付けシート!AE:AE))</f>
        <v/>
      </c>
      <c r="AC11" s="11" t="str">
        <f>IF(AC3="","",SUMIF(連結精算表CSV貼り付けシート!$B:$B,$A11,連結精算表CSV貼り付けシート!AF:AF))</f>
        <v/>
      </c>
      <c r="AD11" s="11" t="str">
        <f>IF(AD3="","",SUMIF(連結精算表CSV貼り付けシート!$B:$B,$A11,連結精算表CSV貼り付けシート!AG:AG))</f>
        <v/>
      </c>
      <c r="AE11" s="11" t="str">
        <f>IF(AE3="","",SUMIF(連結精算表CSV貼り付けシート!$B:$B,$A11,連結精算表CSV貼り付けシート!AH:AH))</f>
        <v/>
      </c>
      <c r="AF11" s="11" t="str">
        <f>IF(AF3="","",SUMIF(連結精算表CSV貼り付けシート!$B:$B,$A11,連結精算表CSV貼り付けシート!AI:AI))</f>
        <v/>
      </c>
      <c r="AG11" s="11" t="str">
        <f>IF(AG3="","",SUMIF(連結精算表CSV貼り付けシート!$B:$B,$A11,連結精算表CSV貼り付けシート!AJ:AJ))</f>
        <v/>
      </c>
      <c r="AH11" s="11" t="str">
        <f>IF(AH3="","",SUMIF(連結精算表CSV貼り付けシート!$B:$B,$A11,連結精算表CSV貼り付けシート!AK:AK))</f>
        <v/>
      </c>
      <c r="AI11" s="11" t="str">
        <f>IF(AI3="","",SUMIF(連結精算表CSV貼り付けシート!$B:$B,$A11,連結精算表CSV貼り付けシート!AL:AL))</f>
        <v/>
      </c>
      <c r="AJ11" s="11" t="str">
        <f>IF(AJ3="","",SUMIF(連結精算表CSV貼り付けシート!$B:$B,$A11,連結精算表CSV貼り付けシート!AM:AM))</f>
        <v/>
      </c>
      <c r="AK11" s="11" t="str">
        <f>IF(AK3="","",SUMIF(連結精算表CSV貼り付けシート!$B:$B,$A11,連結精算表CSV貼り付けシート!AN:AN))</f>
        <v/>
      </c>
      <c r="AL11" s="11" t="str">
        <f>IF(AL3="","",SUMIF(連結精算表CSV貼り付けシート!$B:$B,$A11,連結精算表CSV貼り付けシート!AO:AO))</f>
        <v/>
      </c>
    </row>
    <row r="12" spans="1:38" s="1" customFormat="1" ht="18" x14ac:dyDescent="0.4">
      <c r="A12" s="4" t="s">
        <v>39</v>
      </c>
      <c r="B12" s="12">
        <f>IF(B3="","",SUM(B13:B19))</f>
        <v>0</v>
      </c>
      <c r="C12" s="12">
        <f t="shared" ref="C12:AL12" si="3">IF(C3="","",SUM(C13:C19))</f>
        <v>0</v>
      </c>
      <c r="D12" s="12">
        <f t="shared" si="3"/>
        <v>0</v>
      </c>
      <c r="E12" s="12">
        <f t="shared" si="3"/>
        <v>0</v>
      </c>
      <c r="F12" s="12">
        <f t="shared" si="3"/>
        <v>0</v>
      </c>
      <c r="G12" s="12">
        <f t="shared" si="3"/>
        <v>0</v>
      </c>
      <c r="H12" s="12">
        <f t="shared" si="3"/>
        <v>0</v>
      </c>
      <c r="I12" s="12">
        <f t="shared" si="3"/>
        <v>0</v>
      </c>
      <c r="J12" s="12">
        <f t="shared" si="3"/>
        <v>0</v>
      </c>
      <c r="K12" s="12">
        <f t="shared" si="3"/>
        <v>0</v>
      </c>
      <c r="L12" s="12">
        <f t="shared" si="3"/>
        <v>0</v>
      </c>
      <c r="M12" s="12">
        <f t="shared" si="3"/>
        <v>0</v>
      </c>
      <c r="N12" s="12" t="str">
        <f t="shared" si="3"/>
        <v/>
      </c>
      <c r="O12" s="12" t="str">
        <f t="shared" si="3"/>
        <v/>
      </c>
      <c r="P12" s="12" t="str">
        <f t="shared" si="3"/>
        <v/>
      </c>
      <c r="Q12" s="12" t="str">
        <f t="shared" si="3"/>
        <v/>
      </c>
      <c r="R12" s="12" t="str">
        <f t="shared" si="3"/>
        <v/>
      </c>
      <c r="S12" s="12" t="str">
        <f t="shared" si="3"/>
        <v/>
      </c>
      <c r="T12" s="12" t="str">
        <f t="shared" si="3"/>
        <v/>
      </c>
      <c r="U12" s="12" t="str">
        <f t="shared" si="3"/>
        <v/>
      </c>
      <c r="V12" s="12" t="str">
        <f t="shared" si="3"/>
        <v/>
      </c>
      <c r="W12" s="12" t="str">
        <f t="shared" si="3"/>
        <v/>
      </c>
      <c r="X12" s="12" t="str">
        <f t="shared" si="3"/>
        <v/>
      </c>
      <c r="Y12" s="12" t="str">
        <f t="shared" si="3"/>
        <v/>
      </c>
      <c r="Z12" s="12" t="str">
        <f t="shared" si="3"/>
        <v/>
      </c>
      <c r="AA12" s="12" t="str">
        <f t="shared" si="3"/>
        <v/>
      </c>
      <c r="AB12" s="12" t="str">
        <f t="shared" si="3"/>
        <v/>
      </c>
      <c r="AC12" s="12" t="str">
        <f t="shared" si="3"/>
        <v/>
      </c>
      <c r="AD12" s="12" t="str">
        <f t="shared" si="3"/>
        <v/>
      </c>
      <c r="AE12" s="12" t="str">
        <f t="shared" si="3"/>
        <v/>
      </c>
      <c r="AF12" s="12" t="str">
        <f t="shared" si="3"/>
        <v/>
      </c>
      <c r="AG12" s="12" t="str">
        <f t="shared" si="3"/>
        <v/>
      </c>
      <c r="AH12" s="12" t="str">
        <f t="shared" si="3"/>
        <v/>
      </c>
      <c r="AI12" s="12" t="str">
        <f t="shared" si="3"/>
        <v/>
      </c>
      <c r="AJ12" s="12" t="str">
        <f t="shared" si="3"/>
        <v/>
      </c>
      <c r="AK12" s="12" t="str">
        <f t="shared" si="3"/>
        <v/>
      </c>
      <c r="AL12" s="12" t="str">
        <f t="shared" si="3"/>
        <v/>
      </c>
    </row>
    <row r="13" spans="1:38" x14ac:dyDescent="0.4">
      <c r="A13" s="5" t="s">
        <v>16</v>
      </c>
      <c r="B13" s="11">
        <f>IF(B3="","",SUMIF(連結精算表CSV貼り付けシート!$B:$B,$A13,連結精算表CSV貼り付けシート!E:E))</f>
        <v>0</v>
      </c>
      <c r="C13" s="11">
        <f>IF(C3="","",SUMIF(連結精算表CSV貼り付けシート!$B:$B,$A13,連結精算表CSV貼り付けシート!F:F))</f>
        <v>0</v>
      </c>
      <c r="D13" s="11">
        <f>IF(D3="","",SUMIF(連結精算表CSV貼り付けシート!$B:$B,$A13,連結精算表CSV貼り付けシート!G:G))</f>
        <v>0</v>
      </c>
      <c r="E13" s="11">
        <f>IF(E3="","",SUMIF(連結精算表CSV貼り付けシート!$B:$B,$A13,連結精算表CSV貼り付けシート!H:H))</f>
        <v>0</v>
      </c>
      <c r="F13" s="11">
        <f>IF(F3="","",SUMIF(連結精算表CSV貼り付けシート!$B:$B,$A13,連結精算表CSV貼り付けシート!I:I))</f>
        <v>0</v>
      </c>
      <c r="G13" s="11">
        <f>IF(G3="","",SUMIF(連結精算表CSV貼り付けシート!$B:$B,$A13,連結精算表CSV貼り付けシート!J:J))</f>
        <v>0</v>
      </c>
      <c r="H13" s="11">
        <f>IF(H3="","",SUMIF(連結精算表CSV貼り付けシート!$B:$B,$A13,連結精算表CSV貼り付けシート!K:K))</f>
        <v>0</v>
      </c>
      <c r="I13" s="11">
        <f>IF(I3="","",SUMIF(連結精算表CSV貼り付けシート!$B:$B,$A13,連結精算表CSV貼り付けシート!L:L))</f>
        <v>0</v>
      </c>
      <c r="J13" s="11">
        <f>IF(J3="","",SUMIF(連結精算表CSV貼り付けシート!$B:$B,$A13,連結精算表CSV貼り付けシート!M:M))</f>
        <v>0</v>
      </c>
      <c r="K13" s="11">
        <f>IF(K3="","",SUMIF(連結精算表CSV貼り付けシート!$B:$B,$A13,連結精算表CSV貼り付けシート!N:N))</f>
        <v>0</v>
      </c>
      <c r="L13" s="11">
        <f>IF(L3="","",SUMIF(連結精算表CSV貼り付けシート!$B:$B,$A13,連結精算表CSV貼り付けシート!O:O))</f>
        <v>0</v>
      </c>
      <c r="M13" s="11">
        <f>IF(M3="","",SUMIF(連結精算表CSV貼り付けシート!$B:$B,$A13,連結精算表CSV貼り付けシート!P:P))</f>
        <v>0</v>
      </c>
      <c r="N13" s="11" t="str">
        <f>IF(N3="","",SUMIF(連結精算表CSV貼り付けシート!$B:$B,$A13,連結精算表CSV貼り付けシート!Q:Q))</f>
        <v/>
      </c>
      <c r="O13" s="11" t="str">
        <f>IF(O3="","",SUMIF(連結精算表CSV貼り付けシート!$B:$B,$A13,連結精算表CSV貼り付けシート!R:R))</f>
        <v/>
      </c>
      <c r="P13" s="11" t="str">
        <f>IF(P3="","",SUMIF(連結精算表CSV貼り付けシート!$B:$B,$A13,連結精算表CSV貼り付けシート!S:S))</f>
        <v/>
      </c>
      <c r="Q13" s="11" t="str">
        <f>IF(Q3="","",SUMIF(連結精算表CSV貼り付けシート!$B:$B,$A13,連結精算表CSV貼り付けシート!T:T))</f>
        <v/>
      </c>
      <c r="R13" s="11" t="str">
        <f>IF(R3="","",SUMIF(連結精算表CSV貼り付けシート!$B:$B,$A13,連結精算表CSV貼り付けシート!U:U))</f>
        <v/>
      </c>
      <c r="S13" s="11" t="str">
        <f>IF(S3="","",SUMIF(連結精算表CSV貼り付けシート!$B:$B,$A13,連結精算表CSV貼り付けシート!V:V))</f>
        <v/>
      </c>
      <c r="T13" s="11" t="str">
        <f>IF(T3="","",SUMIF(連結精算表CSV貼り付けシート!$B:$B,$A13,連結精算表CSV貼り付けシート!W:W))</f>
        <v/>
      </c>
      <c r="U13" s="11" t="str">
        <f>IF(U3="","",SUMIF(連結精算表CSV貼り付けシート!$B:$B,$A13,連結精算表CSV貼り付けシート!X:X))</f>
        <v/>
      </c>
      <c r="V13" s="11" t="str">
        <f>IF(V3="","",SUMIF(連結精算表CSV貼り付けシート!$B:$B,$A13,連結精算表CSV貼り付けシート!Y:Y))</f>
        <v/>
      </c>
      <c r="W13" s="11" t="str">
        <f>IF(W3="","",SUMIF(連結精算表CSV貼り付けシート!$B:$B,$A13,連結精算表CSV貼り付けシート!Z:Z))</f>
        <v/>
      </c>
      <c r="X13" s="11" t="str">
        <f>IF(X3="","",SUMIF(連結精算表CSV貼り付けシート!$B:$B,$A13,連結精算表CSV貼り付けシート!AA:AA))</f>
        <v/>
      </c>
      <c r="Y13" s="11" t="str">
        <f>IF(Y3="","",SUMIF(連結精算表CSV貼り付けシート!$B:$B,$A13,連結精算表CSV貼り付けシート!AB:AB))</f>
        <v/>
      </c>
      <c r="Z13" s="11" t="str">
        <f>IF(Z3="","",SUMIF(連結精算表CSV貼り付けシート!$B:$B,$A13,連結精算表CSV貼り付けシート!AC:AC))</f>
        <v/>
      </c>
      <c r="AA13" s="11" t="str">
        <f>IF(AA3="","",SUMIF(連結精算表CSV貼り付けシート!$B:$B,$A13,連結精算表CSV貼り付けシート!AD:AD))</f>
        <v/>
      </c>
      <c r="AB13" s="11" t="str">
        <f>IF(AB3="","",SUMIF(連結精算表CSV貼り付けシート!$B:$B,$A13,連結精算表CSV貼り付けシート!AE:AE))</f>
        <v/>
      </c>
      <c r="AC13" s="11" t="str">
        <f>IF(AC3="","",SUMIF(連結精算表CSV貼り付けシート!$B:$B,$A13,連結精算表CSV貼り付けシート!AF:AF))</f>
        <v/>
      </c>
      <c r="AD13" s="11" t="str">
        <f>IF(AD3="","",SUMIF(連結精算表CSV貼り付けシート!$B:$B,$A13,連結精算表CSV貼り付けシート!AG:AG))</f>
        <v/>
      </c>
      <c r="AE13" s="11" t="str">
        <f>IF(AE3="","",SUMIF(連結精算表CSV貼り付けシート!$B:$B,$A13,連結精算表CSV貼り付けシート!AH:AH))</f>
        <v/>
      </c>
      <c r="AF13" s="11" t="str">
        <f>IF(AF3="","",SUMIF(連結精算表CSV貼り付けシート!$B:$B,$A13,連結精算表CSV貼り付けシート!AI:AI))</f>
        <v/>
      </c>
      <c r="AG13" s="11" t="str">
        <f>IF(AG3="","",SUMIF(連結精算表CSV貼り付けシート!$B:$B,$A13,連結精算表CSV貼り付けシート!AJ:AJ))</f>
        <v/>
      </c>
      <c r="AH13" s="11" t="str">
        <f>IF(AH3="","",SUMIF(連結精算表CSV貼り付けシート!$B:$B,$A13,連結精算表CSV貼り付けシート!AK:AK))</f>
        <v/>
      </c>
      <c r="AI13" s="11" t="str">
        <f>IF(AI3="","",SUMIF(連結精算表CSV貼り付けシート!$B:$B,$A13,連結精算表CSV貼り付けシート!AL:AL))</f>
        <v/>
      </c>
      <c r="AJ13" s="11" t="str">
        <f>IF(AJ3="","",SUMIF(連結精算表CSV貼り付けシート!$B:$B,$A13,連結精算表CSV貼り付けシート!AM:AM))</f>
        <v/>
      </c>
      <c r="AK13" s="11" t="str">
        <f>IF(AK3="","",SUMIF(連結精算表CSV貼り付けシート!$B:$B,$A13,連結精算表CSV貼り付けシート!AN:AN))</f>
        <v/>
      </c>
      <c r="AL13" s="11" t="str">
        <f>IF(AL3="","",SUMIF(連結精算表CSV貼り付けシート!$B:$B,$A13,連結精算表CSV貼り付けシート!AO:AO))</f>
        <v/>
      </c>
    </row>
    <row r="14" spans="1:38" x14ac:dyDescent="0.4">
      <c r="A14" s="5" t="s">
        <v>17</v>
      </c>
      <c r="B14" s="11">
        <f>IF(B3="","",SUMIF(連結精算表CSV貼り付けシート!$B:$B,$A14,連結精算表CSV貼り付けシート!E:E))</f>
        <v>0</v>
      </c>
      <c r="C14" s="11">
        <f>IF(C3="","",SUMIF(連結精算表CSV貼り付けシート!$B:$B,$A14,連結精算表CSV貼り付けシート!F:F))</f>
        <v>0</v>
      </c>
      <c r="D14" s="11">
        <f>IF(D3="","",SUMIF(連結精算表CSV貼り付けシート!$B:$B,$A14,連結精算表CSV貼り付けシート!G:G))</f>
        <v>0</v>
      </c>
      <c r="E14" s="11">
        <f>IF(E3="","",SUMIF(連結精算表CSV貼り付けシート!$B:$B,$A14,連結精算表CSV貼り付けシート!H:H))</f>
        <v>0</v>
      </c>
      <c r="F14" s="11">
        <f>IF(F3="","",SUMIF(連結精算表CSV貼り付けシート!$B:$B,$A14,連結精算表CSV貼り付けシート!I:I))</f>
        <v>0</v>
      </c>
      <c r="G14" s="11">
        <f>IF(G3="","",SUMIF(連結精算表CSV貼り付けシート!$B:$B,$A14,連結精算表CSV貼り付けシート!J:J))</f>
        <v>0</v>
      </c>
      <c r="H14" s="11">
        <f>IF(H3="","",SUMIF(連結精算表CSV貼り付けシート!$B:$B,$A14,連結精算表CSV貼り付けシート!K:K))</f>
        <v>0</v>
      </c>
      <c r="I14" s="11">
        <f>IF(I3="","",SUMIF(連結精算表CSV貼り付けシート!$B:$B,$A14,連結精算表CSV貼り付けシート!L:L))</f>
        <v>0</v>
      </c>
      <c r="J14" s="11">
        <f>IF(J3="","",SUMIF(連結精算表CSV貼り付けシート!$B:$B,$A14,連結精算表CSV貼り付けシート!M:M))</f>
        <v>0</v>
      </c>
      <c r="K14" s="11">
        <f>IF(K3="","",SUMIF(連結精算表CSV貼り付けシート!$B:$B,$A14,連結精算表CSV貼り付けシート!N:N))</f>
        <v>0</v>
      </c>
      <c r="L14" s="11">
        <f>IF(L3="","",SUMIF(連結精算表CSV貼り付けシート!$B:$B,$A14,連結精算表CSV貼り付けシート!O:O))</f>
        <v>0</v>
      </c>
      <c r="M14" s="11">
        <f>IF(M3="","",SUMIF(連結精算表CSV貼り付けシート!$B:$B,$A14,連結精算表CSV貼り付けシート!P:P))</f>
        <v>0</v>
      </c>
      <c r="N14" s="11" t="str">
        <f>IF(N3="","",SUMIF(連結精算表CSV貼り付けシート!$B:$B,$A14,連結精算表CSV貼り付けシート!Q:Q))</f>
        <v/>
      </c>
      <c r="O14" s="11" t="str">
        <f>IF(O3="","",SUMIF(連結精算表CSV貼り付けシート!$B:$B,$A14,連結精算表CSV貼り付けシート!R:R))</f>
        <v/>
      </c>
      <c r="P14" s="11" t="str">
        <f>IF(P3="","",SUMIF(連結精算表CSV貼り付けシート!$B:$B,$A14,連結精算表CSV貼り付けシート!S:S))</f>
        <v/>
      </c>
      <c r="Q14" s="11" t="str">
        <f>IF(Q3="","",SUMIF(連結精算表CSV貼り付けシート!$B:$B,$A14,連結精算表CSV貼り付けシート!T:T))</f>
        <v/>
      </c>
      <c r="R14" s="11" t="str">
        <f>IF(R3="","",SUMIF(連結精算表CSV貼り付けシート!$B:$B,$A14,連結精算表CSV貼り付けシート!U:U))</f>
        <v/>
      </c>
      <c r="S14" s="11" t="str">
        <f>IF(S3="","",SUMIF(連結精算表CSV貼り付けシート!$B:$B,$A14,連結精算表CSV貼り付けシート!V:V))</f>
        <v/>
      </c>
      <c r="T14" s="11" t="str">
        <f>IF(T3="","",SUMIF(連結精算表CSV貼り付けシート!$B:$B,$A14,連結精算表CSV貼り付けシート!W:W))</f>
        <v/>
      </c>
      <c r="U14" s="11" t="str">
        <f>IF(U3="","",SUMIF(連結精算表CSV貼り付けシート!$B:$B,$A14,連結精算表CSV貼り付けシート!X:X))</f>
        <v/>
      </c>
      <c r="V14" s="11" t="str">
        <f>IF(V3="","",SUMIF(連結精算表CSV貼り付けシート!$B:$B,$A14,連結精算表CSV貼り付けシート!Y:Y))</f>
        <v/>
      </c>
      <c r="W14" s="11" t="str">
        <f>IF(W3="","",SUMIF(連結精算表CSV貼り付けシート!$B:$B,$A14,連結精算表CSV貼り付けシート!Z:Z))</f>
        <v/>
      </c>
      <c r="X14" s="11" t="str">
        <f>IF(X3="","",SUMIF(連結精算表CSV貼り付けシート!$B:$B,$A14,連結精算表CSV貼り付けシート!AA:AA))</f>
        <v/>
      </c>
      <c r="Y14" s="11" t="str">
        <f>IF(Y3="","",SUMIF(連結精算表CSV貼り付けシート!$B:$B,$A14,連結精算表CSV貼り付けシート!AB:AB))</f>
        <v/>
      </c>
      <c r="Z14" s="11" t="str">
        <f>IF(Z3="","",SUMIF(連結精算表CSV貼り付けシート!$B:$B,$A14,連結精算表CSV貼り付けシート!AC:AC))</f>
        <v/>
      </c>
      <c r="AA14" s="11" t="str">
        <f>IF(AA3="","",SUMIF(連結精算表CSV貼り付けシート!$B:$B,$A14,連結精算表CSV貼り付けシート!AD:AD))</f>
        <v/>
      </c>
      <c r="AB14" s="11" t="str">
        <f>IF(AB3="","",SUMIF(連結精算表CSV貼り付けシート!$B:$B,$A14,連結精算表CSV貼り付けシート!AE:AE))</f>
        <v/>
      </c>
      <c r="AC14" s="11" t="str">
        <f>IF(AC3="","",SUMIF(連結精算表CSV貼り付けシート!$B:$B,$A14,連結精算表CSV貼り付けシート!AF:AF))</f>
        <v/>
      </c>
      <c r="AD14" s="11" t="str">
        <f>IF(AD3="","",SUMIF(連結精算表CSV貼り付けシート!$B:$B,$A14,連結精算表CSV貼り付けシート!AG:AG))</f>
        <v/>
      </c>
      <c r="AE14" s="11" t="str">
        <f>IF(AE3="","",SUMIF(連結精算表CSV貼り付けシート!$B:$B,$A14,連結精算表CSV貼り付けシート!AH:AH))</f>
        <v/>
      </c>
      <c r="AF14" s="11" t="str">
        <f>IF(AF3="","",SUMIF(連結精算表CSV貼り付けシート!$B:$B,$A14,連結精算表CSV貼り付けシート!AI:AI))</f>
        <v/>
      </c>
      <c r="AG14" s="11" t="str">
        <f>IF(AG3="","",SUMIF(連結精算表CSV貼り付けシート!$B:$B,$A14,連結精算表CSV貼り付けシート!AJ:AJ))</f>
        <v/>
      </c>
      <c r="AH14" s="11" t="str">
        <f>IF(AH3="","",SUMIF(連結精算表CSV貼り付けシート!$B:$B,$A14,連結精算表CSV貼り付けシート!AK:AK))</f>
        <v/>
      </c>
      <c r="AI14" s="11" t="str">
        <f>IF(AI3="","",SUMIF(連結精算表CSV貼り付けシート!$B:$B,$A14,連結精算表CSV貼り付けシート!AL:AL))</f>
        <v/>
      </c>
      <c r="AJ14" s="11" t="str">
        <f>IF(AJ3="","",SUMIF(連結精算表CSV貼り付けシート!$B:$B,$A14,連結精算表CSV貼り付けシート!AM:AM))</f>
        <v/>
      </c>
      <c r="AK14" s="11" t="str">
        <f>IF(AK3="","",SUMIF(連結精算表CSV貼り付けシート!$B:$B,$A14,連結精算表CSV貼り付けシート!AN:AN))</f>
        <v/>
      </c>
      <c r="AL14" s="11" t="str">
        <f>IF(AL3="","",SUMIF(連結精算表CSV貼り付けシート!$B:$B,$A14,連結精算表CSV貼り付けシート!AO:AO))</f>
        <v/>
      </c>
    </row>
    <row r="15" spans="1:38" x14ac:dyDescent="0.4">
      <c r="A15" s="5" t="s">
        <v>18</v>
      </c>
      <c r="B15" s="11">
        <f>IF(B3="","",SUMIF(連結精算表CSV貼り付けシート!$B:$B,$A15,連結精算表CSV貼り付けシート!E:E))</f>
        <v>0</v>
      </c>
      <c r="C15" s="11">
        <f>IF(C3="","",SUMIF(連結精算表CSV貼り付けシート!$B:$B,$A15,連結精算表CSV貼り付けシート!F:F))</f>
        <v>0</v>
      </c>
      <c r="D15" s="11">
        <f>IF(D3="","",SUMIF(連結精算表CSV貼り付けシート!$B:$B,$A15,連結精算表CSV貼り付けシート!G:G))</f>
        <v>0</v>
      </c>
      <c r="E15" s="11">
        <f>IF(E3="","",SUMIF(連結精算表CSV貼り付けシート!$B:$B,$A15,連結精算表CSV貼り付けシート!H:H))</f>
        <v>0</v>
      </c>
      <c r="F15" s="11">
        <f>IF(F3="","",SUMIF(連結精算表CSV貼り付けシート!$B:$B,$A15,連結精算表CSV貼り付けシート!I:I))</f>
        <v>0</v>
      </c>
      <c r="G15" s="11">
        <f>IF(G3="","",SUMIF(連結精算表CSV貼り付けシート!$B:$B,$A15,連結精算表CSV貼り付けシート!J:J))</f>
        <v>0</v>
      </c>
      <c r="H15" s="11">
        <f>IF(H3="","",SUMIF(連結精算表CSV貼り付けシート!$B:$B,$A15,連結精算表CSV貼り付けシート!K:K))</f>
        <v>0</v>
      </c>
      <c r="I15" s="11">
        <f>IF(I3="","",SUMIF(連結精算表CSV貼り付けシート!$B:$B,$A15,連結精算表CSV貼り付けシート!L:L))</f>
        <v>0</v>
      </c>
      <c r="J15" s="11">
        <f>IF(J3="","",SUMIF(連結精算表CSV貼り付けシート!$B:$B,$A15,連結精算表CSV貼り付けシート!M:M))</f>
        <v>0</v>
      </c>
      <c r="K15" s="11">
        <f>IF(K3="","",SUMIF(連結精算表CSV貼り付けシート!$B:$B,$A15,連結精算表CSV貼り付けシート!N:N))</f>
        <v>0</v>
      </c>
      <c r="L15" s="11">
        <f>IF(L3="","",SUMIF(連結精算表CSV貼り付けシート!$B:$B,$A15,連結精算表CSV貼り付けシート!O:O))</f>
        <v>0</v>
      </c>
      <c r="M15" s="11">
        <f>IF(M3="","",SUMIF(連結精算表CSV貼り付けシート!$B:$B,$A15,連結精算表CSV貼り付けシート!P:P))</f>
        <v>0</v>
      </c>
      <c r="N15" s="11" t="str">
        <f>IF(N3="","",SUMIF(連結精算表CSV貼り付けシート!$B:$B,$A15,連結精算表CSV貼り付けシート!Q:Q))</f>
        <v/>
      </c>
      <c r="O15" s="11" t="str">
        <f>IF(O3="","",SUMIF(連結精算表CSV貼り付けシート!$B:$B,$A15,連結精算表CSV貼り付けシート!R:R))</f>
        <v/>
      </c>
      <c r="P15" s="11" t="str">
        <f>IF(P3="","",SUMIF(連結精算表CSV貼り付けシート!$B:$B,$A15,連結精算表CSV貼り付けシート!S:S))</f>
        <v/>
      </c>
      <c r="Q15" s="11" t="str">
        <f>IF(Q3="","",SUMIF(連結精算表CSV貼り付けシート!$B:$B,$A15,連結精算表CSV貼り付けシート!T:T))</f>
        <v/>
      </c>
      <c r="R15" s="11" t="str">
        <f>IF(R3="","",SUMIF(連結精算表CSV貼り付けシート!$B:$B,$A15,連結精算表CSV貼り付けシート!U:U))</f>
        <v/>
      </c>
      <c r="S15" s="11" t="str">
        <f>IF(S3="","",SUMIF(連結精算表CSV貼り付けシート!$B:$B,$A15,連結精算表CSV貼り付けシート!V:V))</f>
        <v/>
      </c>
      <c r="T15" s="11" t="str">
        <f>IF(T3="","",SUMIF(連結精算表CSV貼り付けシート!$B:$B,$A15,連結精算表CSV貼り付けシート!W:W))</f>
        <v/>
      </c>
      <c r="U15" s="11" t="str">
        <f>IF(U3="","",SUMIF(連結精算表CSV貼り付けシート!$B:$B,$A15,連結精算表CSV貼り付けシート!X:X))</f>
        <v/>
      </c>
      <c r="V15" s="11" t="str">
        <f>IF(V3="","",SUMIF(連結精算表CSV貼り付けシート!$B:$B,$A15,連結精算表CSV貼り付けシート!Y:Y))</f>
        <v/>
      </c>
      <c r="W15" s="11" t="str">
        <f>IF(W3="","",SUMIF(連結精算表CSV貼り付けシート!$B:$B,$A15,連結精算表CSV貼り付けシート!Z:Z))</f>
        <v/>
      </c>
      <c r="X15" s="11" t="str">
        <f>IF(X3="","",SUMIF(連結精算表CSV貼り付けシート!$B:$B,$A15,連結精算表CSV貼り付けシート!AA:AA))</f>
        <v/>
      </c>
      <c r="Y15" s="11" t="str">
        <f>IF(Y3="","",SUMIF(連結精算表CSV貼り付けシート!$B:$B,$A15,連結精算表CSV貼り付けシート!AB:AB))</f>
        <v/>
      </c>
      <c r="Z15" s="11" t="str">
        <f>IF(Z3="","",SUMIF(連結精算表CSV貼り付けシート!$B:$B,$A15,連結精算表CSV貼り付けシート!AC:AC))</f>
        <v/>
      </c>
      <c r="AA15" s="11" t="str">
        <f>IF(AA3="","",SUMIF(連結精算表CSV貼り付けシート!$B:$B,$A15,連結精算表CSV貼り付けシート!AD:AD))</f>
        <v/>
      </c>
      <c r="AB15" s="11" t="str">
        <f>IF(AB3="","",SUMIF(連結精算表CSV貼り付けシート!$B:$B,$A15,連結精算表CSV貼り付けシート!AE:AE))</f>
        <v/>
      </c>
      <c r="AC15" s="11" t="str">
        <f>IF(AC3="","",SUMIF(連結精算表CSV貼り付けシート!$B:$B,$A15,連結精算表CSV貼り付けシート!AF:AF))</f>
        <v/>
      </c>
      <c r="AD15" s="11" t="str">
        <f>IF(AD3="","",SUMIF(連結精算表CSV貼り付けシート!$B:$B,$A15,連結精算表CSV貼り付けシート!AG:AG))</f>
        <v/>
      </c>
      <c r="AE15" s="11" t="str">
        <f>IF(AE3="","",SUMIF(連結精算表CSV貼り付けシート!$B:$B,$A15,連結精算表CSV貼り付けシート!AH:AH))</f>
        <v/>
      </c>
      <c r="AF15" s="11" t="str">
        <f>IF(AF3="","",SUMIF(連結精算表CSV貼り付けシート!$B:$B,$A15,連結精算表CSV貼り付けシート!AI:AI))</f>
        <v/>
      </c>
      <c r="AG15" s="11" t="str">
        <f>IF(AG3="","",SUMIF(連結精算表CSV貼り付けシート!$B:$B,$A15,連結精算表CSV貼り付けシート!AJ:AJ))</f>
        <v/>
      </c>
      <c r="AH15" s="11" t="str">
        <f>IF(AH3="","",SUMIF(連結精算表CSV貼り付けシート!$B:$B,$A15,連結精算表CSV貼り付けシート!AK:AK))</f>
        <v/>
      </c>
      <c r="AI15" s="11" t="str">
        <f>IF(AI3="","",SUMIF(連結精算表CSV貼り付けシート!$B:$B,$A15,連結精算表CSV貼り付けシート!AL:AL))</f>
        <v/>
      </c>
      <c r="AJ15" s="11" t="str">
        <f>IF(AJ3="","",SUMIF(連結精算表CSV貼り付けシート!$B:$B,$A15,連結精算表CSV貼り付けシート!AM:AM))</f>
        <v/>
      </c>
      <c r="AK15" s="11" t="str">
        <f>IF(AK3="","",SUMIF(連結精算表CSV貼り付けシート!$B:$B,$A15,連結精算表CSV貼り付けシート!AN:AN))</f>
        <v/>
      </c>
      <c r="AL15" s="11" t="str">
        <f>IF(AL3="","",SUMIF(連結精算表CSV貼り付けシート!$B:$B,$A15,連結精算表CSV貼り付けシート!AO:AO))</f>
        <v/>
      </c>
    </row>
    <row r="16" spans="1:38" x14ac:dyDescent="0.4">
      <c r="A16" s="5" t="s">
        <v>19</v>
      </c>
      <c r="B16" s="11">
        <f>IF(B3="","",SUMIF(連結精算表CSV貼り付けシート!$B:$B,$A16,連結精算表CSV貼り付けシート!E:E))</f>
        <v>0</v>
      </c>
      <c r="C16" s="11">
        <f>IF(C3="","",SUMIF(連結精算表CSV貼り付けシート!$B:$B,$A16,連結精算表CSV貼り付けシート!F:F))</f>
        <v>0</v>
      </c>
      <c r="D16" s="11">
        <f>IF(D3="","",SUMIF(連結精算表CSV貼り付けシート!$B:$B,$A16,連結精算表CSV貼り付けシート!G:G))</f>
        <v>0</v>
      </c>
      <c r="E16" s="11">
        <f>IF(E3="","",SUMIF(連結精算表CSV貼り付けシート!$B:$B,$A16,連結精算表CSV貼り付けシート!H:H))</f>
        <v>0</v>
      </c>
      <c r="F16" s="11">
        <f>IF(F3="","",SUMIF(連結精算表CSV貼り付けシート!$B:$B,$A16,連結精算表CSV貼り付けシート!I:I))</f>
        <v>0</v>
      </c>
      <c r="G16" s="11">
        <f>IF(G3="","",SUMIF(連結精算表CSV貼り付けシート!$B:$B,$A16,連結精算表CSV貼り付けシート!J:J))</f>
        <v>0</v>
      </c>
      <c r="H16" s="11">
        <f>IF(H3="","",SUMIF(連結精算表CSV貼り付けシート!$B:$B,$A16,連結精算表CSV貼り付けシート!K:K))</f>
        <v>0</v>
      </c>
      <c r="I16" s="11">
        <f>IF(I3="","",SUMIF(連結精算表CSV貼り付けシート!$B:$B,$A16,連結精算表CSV貼り付けシート!L:L))</f>
        <v>0</v>
      </c>
      <c r="J16" s="11">
        <f>IF(J3="","",SUMIF(連結精算表CSV貼り付けシート!$B:$B,$A16,連結精算表CSV貼り付けシート!M:M))</f>
        <v>0</v>
      </c>
      <c r="K16" s="11">
        <f>IF(K3="","",SUMIF(連結精算表CSV貼り付けシート!$B:$B,$A16,連結精算表CSV貼り付けシート!N:N))</f>
        <v>0</v>
      </c>
      <c r="L16" s="11">
        <f>IF(L3="","",SUMIF(連結精算表CSV貼り付けシート!$B:$B,$A16,連結精算表CSV貼り付けシート!O:O))</f>
        <v>0</v>
      </c>
      <c r="M16" s="11">
        <f>IF(M3="","",SUMIF(連結精算表CSV貼り付けシート!$B:$B,$A16,連結精算表CSV貼り付けシート!P:P))</f>
        <v>0</v>
      </c>
      <c r="N16" s="11" t="str">
        <f>IF(N3="","",SUMIF(連結精算表CSV貼り付けシート!$B:$B,$A16,連結精算表CSV貼り付けシート!Q:Q))</f>
        <v/>
      </c>
      <c r="O16" s="11" t="str">
        <f>IF(O3="","",SUMIF(連結精算表CSV貼り付けシート!$B:$B,$A16,連結精算表CSV貼り付けシート!R:R))</f>
        <v/>
      </c>
      <c r="P16" s="11" t="str">
        <f>IF(P3="","",SUMIF(連結精算表CSV貼り付けシート!$B:$B,$A16,連結精算表CSV貼り付けシート!S:S))</f>
        <v/>
      </c>
      <c r="Q16" s="11" t="str">
        <f>IF(Q3="","",SUMIF(連結精算表CSV貼り付けシート!$B:$B,$A16,連結精算表CSV貼り付けシート!T:T))</f>
        <v/>
      </c>
      <c r="R16" s="11" t="str">
        <f>IF(R3="","",SUMIF(連結精算表CSV貼り付けシート!$B:$B,$A16,連結精算表CSV貼り付けシート!U:U))</f>
        <v/>
      </c>
      <c r="S16" s="11" t="str">
        <f>IF(S3="","",SUMIF(連結精算表CSV貼り付けシート!$B:$B,$A16,連結精算表CSV貼り付けシート!V:V))</f>
        <v/>
      </c>
      <c r="T16" s="11" t="str">
        <f>IF(T3="","",SUMIF(連結精算表CSV貼り付けシート!$B:$B,$A16,連結精算表CSV貼り付けシート!W:W))</f>
        <v/>
      </c>
      <c r="U16" s="11" t="str">
        <f>IF(U3="","",SUMIF(連結精算表CSV貼り付けシート!$B:$B,$A16,連結精算表CSV貼り付けシート!X:X))</f>
        <v/>
      </c>
      <c r="V16" s="11" t="str">
        <f>IF(V3="","",SUMIF(連結精算表CSV貼り付けシート!$B:$B,$A16,連結精算表CSV貼り付けシート!Y:Y))</f>
        <v/>
      </c>
      <c r="W16" s="11" t="str">
        <f>IF(W3="","",SUMIF(連結精算表CSV貼り付けシート!$B:$B,$A16,連結精算表CSV貼り付けシート!Z:Z))</f>
        <v/>
      </c>
      <c r="X16" s="11" t="str">
        <f>IF(X3="","",SUMIF(連結精算表CSV貼り付けシート!$B:$B,$A16,連結精算表CSV貼り付けシート!AA:AA))</f>
        <v/>
      </c>
      <c r="Y16" s="11" t="str">
        <f>IF(Y3="","",SUMIF(連結精算表CSV貼り付けシート!$B:$B,$A16,連結精算表CSV貼り付けシート!AB:AB))</f>
        <v/>
      </c>
      <c r="Z16" s="11" t="str">
        <f>IF(Z3="","",SUMIF(連結精算表CSV貼り付けシート!$B:$B,$A16,連結精算表CSV貼り付けシート!AC:AC))</f>
        <v/>
      </c>
      <c r="AA16" s="11" t="str">
        <f>IF(AA3="","",SUMIF(連結精算表CSV貼り付けシート!$B:$B,$A16,連結精算表CSV貼り付けシート!AD:AD))</f>
        <v/>
      </c>
      <c r="AB16" s="11" t="str">
        <f>IF(AB3="","",SUMIF(連結精算表CSV貼り付けシート!$B:$B,$A16,連結精算表CSV貼り付けシート!AE:AE))</f>
        <v/>
      </c>
      <c r="AC16" s="11" t="str">
        <f>IF(AC3="","",SUMIF(連結精算表CSV貼り付けシート!$B:$B,$A16,連結精算表CSV貼り付けシート!AF:AF))</f>
        <v/>
      </c>
      <c r="AD16" s="11" t="str">
        <f>IF(AD3="","",SUMIF(連結精算表CSV貼り付けシート!$B:$B,$A16,連結精算表CSV貼り付けシート!AG:AG))</f>
        <v/>
      </c>
      <c r="AE16" s="11" t="str">
        <f>IF(AE3="","",SUMIF(連結精算表CSV貼り付けシート!$B:$B,$A16,連結精算表CSV貼り付けシート!AH:AH))</f>
        <v/>
      </c>
      <c r="AF16" s="11" t="str">
        <f>IF(AF3="","",SUMIF(連結精算表CSV貼り付けシート!$B:$B,$A16,連結精算表CSV貼り付けシート!AI:AI))</f>
        <v/>
      </c>
      <c r="AG16" s="11" t="str">
        <f>IF(AG3="","",SUMIF(連結精算表CSV貼り付けシート!$B:$B,$A16,連結精算表CSV貼り付けシート!AJ:AJ))</f>
        <v/>
      </c>
      <c r="AH16" s="11" t="str">
        <f>IF(AH3="","",SUMIF(連結精算表CSV貼り付けシート!$B:$B,$A16,連結精算表CSV貼り付けシート!AK:AK))</f>
        <v/>
      </c>
      <c r="AI16" s="11" t="str">
        <f>IF(AI3="","",SUMIF(連結精算表CSV貼り付けシート!$B:$B,$A16,連結精算表CSV貼り付けシート!AL:AL))</f>
        <v/>
      </c>
      <c r="AJ16" s="11" t="str">
        <f>IF(AJ3="","",SUMIF(連結精算表CSV貼り付けシート!$B:$B,$A16,連結精算表CSV貼り付けシート!AM:AM))</f>
        <v/>
      </c>
      <c r="AK16" s="11" t="str">
        <f>IF(AK3="","",SUMIF(連結精算表CSV貼り付けシート!$B:$B,$A16,連結精算表CSV貼り付けシート!AN:AN))</f>
        <v/>
      </c>
      <c r="AL16" s="11" t="str">
        <f>IF(AL3="","",SUMIF(連結精算表CSV貼り付けシート!$B:$B,$A16,連結精算表CSV貼り付けシート!AO:AO))</f>
        <v/>
      </c>
    </row>
    <row r="17" spans="1:38" x14ac:dyDescent="0.4">
      <c r="A17" s="5" t="s">
        <v>20</v>
      </c>
      <c r="B17" s="11">
        <f>IF(B3="","",SUMIF(連結精算表CSV貼り付けシート!$B:$B,$A17,連結精算表CSV貼り付けシート!E:E))</f>
        <v>0</v>
      </c>
      <c r="C17" s="11">
        <f>IF(C3="","",SUMIF(連結精算表CSV貼り付けシート!$B:$B,$A17,連結精算表CSV貼り付けシート!F:F))</f>
        <v>0</v>
      </c>
      <c r="D17" s="11">
        <f>IF(D3="","",SUMIF(連結精算表CSV貼り付けシート!$B:$B,$A17,連結精算表CSV貼り付けシート!G:G))</f>
        <v>0</v>
      </c>
      <c r="E17" s="11">
        <f>IF(E3="","",SUMIF(連結精算表CSV貼り付けシート!$B:$B,$A17,連結精算表CSV貼り付けシート!H:H))</f>
        <v>0</v>
      </c>
      <c r="F17" s="11">
        <f>IF(F3="","",SUMIF(連結精算表CSV貼り付けシート!$B:$B,$A17,連結精算表CSV貼り付けシート!I:I))</f>
        <v>0</v>
      </c>
      <c r="G17" s="11">
        <f>IF(G3="","",SUMIF(連結精算表CSV貼り付けシート!$B:$B,$A17,連結精算表CSV貼り付けシート!J:J))</f>
        <v>0</v>
      </c>
      <c r="H17" s="11">
        <f>IF(H3="","",SUMIF(連結精算表CSV貼り付けシート!$B:$B,$A17,連結精算表CSV貼り付けシート!K:K))</f>
        <v>0</v>
      </c>
      <c r="I17" s="11">
        <f>IF(I3="","",SUMIF(連結精算表CSV貼り付けシート!$B:$B,$A17,連結精算表CSV貼り付けシート!L:L))</f>
        <v>0</v>
      </c>
      <c r="J17" s="11">
        <f>IF(J3="","",SUMIF(連結精算表CSV貼り付けシート!$B:$B,$A17,連結精算表CSV貼り付けシート!M:M))</f>
        <v>0</v>
      </c>
      <c r="K17" s="11">
        <f>IF(K3="","",SUMIF(連結精算表CSV貼り付けシート!$B:$B,$A17,連結精算表CSV貼り付けシート!N:N))</f>
        <v>0</v>
      </c>
      <c r="L17" s="11">
        <f>IF(L3="","",SUMIF(連結精算表CSV貼り付けシート!$B:$B,$A17,連結精算表CSV貼り付けシート!O:O))</f>
        <v>0</v>
      </c>
      <c r="M17" s="11">
        <f>IF(M3="","",SUMIF(連結精算表CSV貼り付けシート!$B:$B,$A17,連結精算表CSV貼り付けシート!P:P))</f>
        <v>0</v>
      </c>
      <c r="N17" s="11" t="str">
        <f>IF(N3="","",SUMIF(連結精算表CSV貼り付けシート!$B:$B,$A17,連結精算表CSV貼り付けシート!Q:Q))</f>
        <v/>
      </c>
      <c r="O17" s="11" t="str">
        <f>IF(O3="","",SUMIF(連結精算表CSV貼り付けシート!$B:$B,$A17,連結精算表CSV貼り付けシート!R:R))</f>
        <v/>
      </c>
      <c r="P17" s="11" t="str">
        <f>IF(P3="","",SUMIF(連結精算表CSV貼り付けシート!$B:$B,$A17,連結精算表CSV貼り付けシート!S:S))</f>
        <v/>
      </c>
      <c r="Q17" s="11" t="str">
        <f>IF(Q3="","",SUMIF(連結精算表CSV貼り付けシート!$B:$B,$A17,連結精算表CSV貼り付けシート!T:T))</f>
        <v/>
      </c>
      <c r="R17" s="11" t="str">
        <f>IF(R3="","",SUMIF(連結精算表CSV貼り付けシート!$B:$B,$A17,連結精算表CSV貼り付けシート!U:U))</f>
        <v/>
      </c>
      <c r="S17" s="11" t="str">
        <f>IF(S3="","",SUMIF(連結精算表CSV貼り付けシート!$B:$B,$A17,連結精算表CSV貼り付けシート!V:V))</f>
        <v/>
      </c>
      <c r="T17" s="11" t="str">
        <f>IF(T3="","",SUMIF(連結精算表CSV貼り付けシート!$B:$B,$A17,連結精算表CSV貼り付けシート!W:W))</f>
        <v/>
      </c>
      <c r="U17" s="11" t="str">
        <f>IF(U3="","",SUMIF(連結精算表CSV貼り付けシート!$B:$B,$A17,連結精算表CSV貼り付けシート!X:X))</f>
        <v/>
      </c>
      <c r="V17" s="11" t="str">
        <f>IF(V3="","",SUMIF(連結精算表CSV貼り付けシート!$B:$B,$A17,連結精算表CSV貼り付けシート!Y:Y))</f>
        <v/>
      </c>
      <c r="W17" s="11" t="str">
        <f>IF(W3="","",SUMIF(連結精算表CSV貼り付けシート!$B:$B,$A17,連結精算表CSV貼り付けシート!Z:Z))</f>
        <v/>
      </c>
      <c r="X17" s="11" t="str">
        <f>IF(X3="","",SUMIF(連結精算表CSV貼り付けシート!$B:$B,$A17,連結精算表CSV貼り付けシート!AA:AA))</f>
        <v/>
      </c>
      <c r="Y17" s="11" t="str">
        <f>IF(Y3="","",SUMIF(連結精算表CSV貼り付けシート!$B:$B,$A17,連結精算表CSV貼り付けシート!AB:AB))</f>
        <v/>
      </c>
      <c r="Z17" s="11" t="str">
        <f>IF(Z3="","",SUMIF(連結精算表CSV貼り付けシート!$B:$B,$A17,連結精算表CSV貼り付けシート!AC:AC))</f>
        <v/>
      </c>
      <c r="AA17" s="11" t="str">
        <f>IF(AA3="","",SUMIF(連結精算表CSV貼り付けシート!$B:$B,$A17,連結精算表CSV貼り付けシート!AD:AD))</f>
        <v/>
      </c>
      <c r="AB17" s="11" t="str">
        <f>IF(AB3="","",SUMIF(連結精算表CSV貼り付けシート!$B:$B,$A17,連結精算表CSV貼り付けシート!AE:AE))</f>
        <v/>
      </c>
      <c r="AC17" s="11" t="str">
        <f>IF(AC3="","",SUMIF(連結精算表CSV貼り付けシート!$B:$B,$A17,連結精算表CSV貼り付けシート!AF:AF))</f>
        <v/>
      </c>
      <c r="AD17" s="11" t="str">
        <f>IF(AD3="","",SUMIF(連結精算表CSV貼り付けシート!$B:$B,$A17,連結精算表CSV貼り付けシート!AG:AG))</f>
        <v/>
      </c>
      <c r="AE17" s="11" t="str">
        <f>IF(AE3="","",SUMIF(連結精算表CSV貼り付けシート!$B:$B,$A17,連結精算表CSV貼り付けシート!AH:AH))</f>
        <v/>
      </c>
      <c r="AF17" s="11" t="str">
        <f>IF(AF3="","",SUMIF(連結精算表CSV貼り付けシート!$B:$B,$A17,連結精算表CSV貼り付けシート!AI:AI))</f>
        <v/>
      </c>
      <c r="AG17" s="11" t="str">
        <f>IF(AG3="","",SUMIF(連結精算表CSV貼り付けシート!$B:$B,$A17,連結精算表CSV貼り付けシート!AJ:AJ))</f>
        <v/>
      </c>
      <c r="AH17" s="11" t="str">
        <f>IF(AH3="","",SUMIF(連結精算表CSV貼り付けシート!$B:$B,$A17,連結精算表CSV貼り付けシート!AK:AK))</f>
        <v/>
      </c>
      <c r="AI17" s="11" t="str">
        <f>IF(AI3="","",SUMIF(連結精算表CSV貼り付けシート!$B:$B,$A17,連結精算表CSV貼り付けシート!AL:AL))</f>
        <v/>
      </c>
      <c r="AJ17" s="11" t="str">
        <f>IF(AJ3="","",SUMIF(連結精算表CSV貼り付けシート!$B:$B,$A17,連結精算表CSV貼り付けシート!AM:AM))</f>
        <v/>
      </c>
      <c r="AK17" s="11" t="str">
        <f>IF(AK3="","",SUMIF(連結精算表CSV貼り付けシート!$B:$B,$A17,連結精算表CSV貼り付けシート!AN:AN))</f>
        <v/>
      </c>
      <c r="AL17" s="11" t="str">
        <f>IF(AL3="","",SUMIF(連結精算表CSV貼り付けシート!$B:$B,$A17,連結精算表CSV貼り付けシート!AO:AO))</f>
        <v/>
      </c>
    </row>
    <row r="18" spans="1:38" x14ac:dyDescent="0.4">
      <c r="A18" s="5" t="s">
        <v>21</v>
      </c>
      <c r="B18" s="11">
        <f>IF(B3="","",SUMIF(連結精算表CSV貼り付けシート!$B:$B,$A18,連結精算表CSV貼り付けシート!E:E))</f>
        <v>0</v>
      </c>
      <c r="C18" s="11">
        <f>IF(C3="","",SUMIF(連結精算表CSV貼り付けシート!$B:$B,$A18,連結精算表CSV貼り付けシート!F:F))</f>
        <v>0</v>
      </c>
      <c r="D18" s="11">
        <f>IF(D3="","",SUMIF(連結精算表CSV貼り付けシート!$B:$B,$A18,連結精算表CSV貼り付けシート!G:G))</f>
        <v>0</v>
      </c>
      <c r="E18" s="11">
        <f>IF(E3="","",SUMIF(連結精算表CSV貼り付けシート!$B:$B,$A18,連結精算表CSV貼り付けシート!H:H))</f>
        <v>0</v>
      </c>
      <c r="F18" s="11">
        <f>IF(F3="","",SUMIF(連結精算表CSV貼り付けシート!$B:$B,$A18,連結精算表CSV貼り付けシート!I:I))</f>
        <v>0</v>
      </c>
      <c r="G18" s="11">
        <f>IF(G3="","",SUMIF(連結精算表CSV貼り付けシート!$B:$B,$A18,連結精算表CSV貼り付けシート!J:J))</f>
        <v>0</v>
      </c>
      <c r="H18" s="11">
        <f>IF(H3="","",SUMIF(連結精算表CSV貼り付けシート!$B:$B,$A18,連結精算表CSV貼り付けシート!K:K))</f>
        <v>0</v>
      </c>
      <c r="I18" s="11">
        <f>IF(I3="","",SUMIF(連結精算表CSV貼り付けシート!$B:$B,$A18,連結精算表CSV貼り付けシート!L:L))</f>
        <v>0</v>
      </c>
      <c r="J18" s="11">
        <f>IF(J3="","",SUMIF(連結精算表CSV貼り付けシート!$B:$B,$A18,連結精算表CSV貼り付けシート!M:M))</f>
        <v>0</v>
      </c>
      <c r="K18" s="11">
        <f>IF(K3="","",SUMIF(連結精算表CSV貼り付けシート!$B:$B,$A18,連結精算表CSV貼り付けシート!N:N))</f>
        <v>0</v>
      </c>
      <c r="L18" s="11">
        <f>IF(L3="","",SUMIF(連結精算表CSV貼り付けシート!$B:$B,$A18,連結精算表CSV貼り付けシート!O:O))</f>
        <v>0</v>
      </c>
      <c r="M18" s="11">
        <f>IF(M3="","",SUMIF(連結精算表CSV貼り付けシート!$B:$B,$A18,連結精算表CSV貼り付けシート!P:P))</f>
        <v>0</v>
      </c>
      <c r="N18" s="11" t="str">
        <f>IF(N3="","",SUMIF(連結精算表CSV貼り付けシート!$B:$B,$A18,連結精算表CSV貼り付けシート!Q:Q))</f>
        <v/>
      </c>
      <c r="O18" s="11" t="str">
        <f>IF(O3="","",SUMIF(連結精算表CSV貼り付けシート!$B:$B,$A18,連結精算表CSV貼り付けシート!R:R))</f>
        <v/>
      </c>
      <c r="P18" s="11" t="str">
        <f>IF(P3="","",SUMIF(連結精算表CSV貼り付けシート!$B:$B,$A18,連結精算表CSV貼り付けシート!S:S))</f>
        <v/>
      </c>
      <c r="Q18" s="11" t="str">
        <f>IF(Q3="","",SUMIF(連結精算表CSV貼り付けシート!$B:$B,$A18,連結精算表CSV貼り付けシート!T:T))</f>
        <v/>
      </c>
      <c r="R18" s="11" t="str">
        <f>IF(R3="","",SUMIF(連結精算表CSV貼り付けシート!$B:$B,$A18,連結精算表CSV貼り付けシート!U:U))</f>
        <v/>
      </c>
      <c r="S18" s="11" t="str">
        <f>IF(S3="","",SUMIF(連結精算表CSV貼り付けシート!$B:$B,$A18,連結精算表CSV貼り付けシート!V:V))</f>
        <v/>
      </c>
      <c r="T18" s="11" t="str">
        <f>IF(T3="","",SUMIF(連結精算表CSV貼り付けシート!$B:$B,$A18,連結精算表CSV貼り付けシート!W:W))</f>
        <v/>
      </c>
      <c r="U18" s="11" t="str">
        <f>IF(U3="","",SUMIF(連結精算表CSV貼り付けシート!$B:$B,$A18,連結精算表CSV貼り付けシート!X:X))</f>
        <v/>
      </c>
      <c r="V18" s="11" t="str">
        <f>IF(V3="","",SUMIF(連結精算表CSV貼り付けシート!$B:$B,$A18,連結精算表CSV貼り付けシート!Y:Y))</f>
        <v/>
      </c>
      <c r="W18" s="11" t="str">
        <f>IF(W3="","",SUMIF(連結精算表CSV貼り付けシート!$B:$B,$A18,連結精算表CSV貼り付けシート!Z:Z))</f>
        <v/>
      </c>
      <c r="X18" s="11" t="str">
        <f>IF(X3="","",SUMIF(連結精算表CSV貼り付けシート!$B:$B,$A18,連結精算表CSV貼り付けシート!AA:AA))</f>
        <v/>
      </c>
      <c r="Y18" s="11" t="str">
        <f>IF(Y3="","",SUMIF(連結精算表CSV貼り付けシート!$B:$B,$A18,連結精算表CSV貼り付けシート!AB:AB))</f>
        <v/>
      </c>
      <c r="Z18" s="11" t="str">
        <f>IF(Z3="","",SUMIF(連結精算表CSV貼り付けシート!$B:$B,$A18,連結精算表CSV貼り付けシート!AC:AC))</f>
        <v/>
      </c>
      <c r="AA18" s="11" t="str">
        <f>IF(AA3="","",SUMIF(連結精算表CSV貼り付けシート!$B:$B,$A18,連結精算表CSV貼り付けシート!AD:AD))</f>
        <v/>
      </c>
      <c r="AB18" s="11" t="str">
        <f>IF(AB3="","",SUMIF(連結精算表CSV貼り付けシート!$B:$B,$A18,連結精算表CSV貼り付けシート!AE:AE))</f>
        <v/>
      </c>
      <c r="AC18" s="11" t="str">
        <f>IF(AC3="","",SUMIF(連結精算表CSV貼り付けシート!$B:$B,$A18,連結精算表CSV貼り付けシート!AF:AF))</f>
        <v/>
      </c>
      <c r="AD18" s="11" t="str">
        <f>IF(AD3="","",SUMIF(連結精算表CSV貼り付けシート!$B:$B,$A18,連結精算表CSV貼り付けシート!AG:AG))</f>
        <v/>
      </c>
      <c r="AE18" s="11" t="str">
        <f>IF(AE3="","",SUMIF(連結精算表CSV貼り付けシート!$B:$B,$A18,連結精算表CSV貼り付けシート!AH:AH))</f>
        <v/>
      </c>
      <c r="AF18" s="11" t="str">
        <f>IF(AF3="","",SUMIF(連結精算表CSV貼り付けシート!$B:$B,$A18,連結精算表CSV貼り付けシート!AI:AI))</f>
        <v/>
      </c>
      <c r="AG18" s="11" t="str">
        <f>IF(AG3="","",SUMIF(連結精算表CSV貼り付けシート!$B:$B,$A18,連結精算表CSV貼り付けシート!AJ:AJ))</f>
        <v/>
      </c>
      <c r="AH18" s="11" t="str">
        <f>IF(AH3="","",SUMIF(連結精算表CSV貼り付けシート!$B:$B,$A18,連結精算表CSV貼り付けシート!AK:AK))</f>
        <v/>
      </c>
      <c r="AI18" s="11" t="str">
        <f>IF(AI3="","",SUMIF(連結精算表CSV貼り付けシート!$B:$B,$A18,連結精算表CSV貼り付けシート!AL:AL))</f>
        <v/>
      </c>
      <c r="AJ18" s="11" t="str">
        <f>IF(AJ3="","",SUMIF(連結精算表CSV貼り付けシート!$B:$B,$A18,連結精算表CSV貼り付けシート!AM:AM))</f>
        <v/>
      </c>
      <c r="AK18" s="11" t="str">
        <f>IF(AK3="","",SUMIF(連結精算表CSV貼り付けシート!$B:$B,$A18,連結精算表CSV貼り付けシート!AN:AN))</f>
        <v/>
      </c>
      <c r="AL18" s="11" t="str">
        <f>IF(AL3="","",SUMIF(連結精算表CSV貼り付けシート!$B:$B,$A18,連結精算表CSV貼り付けシート!AO:AO))</f>
        <v/>
      </c>
    </row>
    <row r="19" spans="1:38" x14ac:dyDescent="0.4">
      <c r="A19" s="5" t="s">
        <v>42</v>
      </c>
      <c r="B19" s="11">
        <f>IF(B3="","",SUMIF(連結精算表CSV貼り付けシート!$B:$B,$A19,連結精算表CSV貼り付けシート!E:E))</f>
        <v>0</v>
      </c>
      <c r="C19" s="11">
        <f>IF(C3="","",SUMIF(連結精算表CSV貼り付けシート!$B:$B,$A19,連結精算表CSV貼り付けシート!F:F))</f>
        <v>0</v>
      </c>
      <c r="D19" s="11">
        <f>IF(D3="","",SUMIF(連結精算表CSV貼り付けシート!$B:$B,$A19,連結精算表CSV貼り付けシート!G:G))</f>
        <v>0</v>
      </c>
      <c r="E19" s="11">
        <f>IF(E3="","",SUMIF(連結精算表CSV貼り付けシート!$B:$B,$A19,連結精算表CSV貼り付けシート!H:H))</f>
        <v>0</v>
      </c>
      <c r="F19" s="11">
        <f>IF(F3="","",SUMIF(連結精算表CSV貼り付けシート!$B:$B,$A19,連結精算表CSV貼り付けシート!I:I))</f>
        <v>0</v>
      </c>
      <c r="G19" s="11">
        <f>IF(G3="","",SUMIF(連結精算表CSV貼り付けシート!$B:$B,$A19,連結精算表CSV貼り付けシート!J:J))</f>
        <v>0</v>
      </c>
      <c r="H19" s="11">
        <f>IF(H3="","",SUMIF(連結精算表CSV貼り付けシート!$B:$B,$A19,連結精算表CSV貼り付けシート!K:K))</f>
        <v>0</v>
      </c>
      <c r="I19" s="11">
        <f>IF(I3="","",SUMIF(連結精算表CSV貼り付けシート!$B:$B,$A19,連結精算表CSV貼り付けシート!L:L))</f>
        <v>0</v>
      </c>
      <c r="J19" s="11">
        <f>IF(J3="","",SUMIF(連結精算表CSV貼り付けシート!$B:$B,$A19,連結精算表CSV貼り付けシート!M:M))</f>
        <v>0</v>
      </c>
      <c r="K19" s="11">
        <f>IF(K3="","",SUMIF(連結精算表CSV貼り付けシート!$B:$B,$A19,連結精算表CSV貼り付けシート!N:N))</f>
        <v>0</v>
      </c>
      <c r="L19" s="11">
        <f>IF(L3="","",SUMIF(連結精算表CSV貼り付けシート!$B:$B,$A19,連結精算表CSV貼り付けシート!O:O))</f>
        <v>0</v>
      </c>
      <c r="M19" s="11">
        <f>IF(M3="","",SUMIF(連結精算表CSV貼り付けシート!$B:$B,$A19,連結精算表CSV貼り付けシート!P:P))</f>
        <v>0</v>
      </c>
      <c r="N19" s="11" t="str">
        <f>IF(N3="","",SUMIF(連結精算表CSV貼り付けシート!$B:$B,$A19,連結精算表CSV貼り付けシート!Q:Q))</f>
        <v/>
      </c>
      <c r="O19" s="11" t="str">
        <f>IF(O3="","",SUMIF(連結精算表CSV貼り付けシート!$B:$B,$A19,連結精算表CSV貼り付けシート!R:R))</f>
        <v/>
      </c>
      <c r="P19" s="11" t="str">
        <f>IF(P3="","",SUMIF(連結精算表CSV貼り付けシート!$B:$B,$A19,連結精算表CSV貼り付けシート!S:S))</f>
        <v/>
      </c>
      <c r="Q19" s="11" t="str">
        <f>IF(Q3="","",SUMIF(連結精算表CSV貼り付けシート!$B:$B,$A19,連結精算表CSV貼り付けシート!T:T))</f>
        <v/>
      </c>
      <c r="R19" s="11" t="str">
        <f>IF(R3="","",SUMIF(連結精算表CSV貼り付けシート!$B:$B,$A19,連結精算表CSV貼り付けシート!U:U))</f>
        <v/>
      </c>
      <c r="S19" s="11" t="str">
        <f>IF(S3="","",SUMIF(連結精算表CSV貼り付けシート!$B:$B,$A19,連結精算表CSV貼り付けシート!V:V))</f>
        <v/>
      </c>
      <c r="T19" s="11" t="str">
        <f>IF(T3="","",SUMIF(連結精算表CSV貼り付けシート!$B:$B,$A19,連結精算表CSV貼り付けシート!W:W))</f>
        <v/>
      </c>
      <c r="U19" s="11" t="str">
        <f>IF(U3="","",SUMIF(連結精算表CSV貼り付けシート!$B:$B,$A19,連結精算表CSV貼り付けシート!X:X))</f>
        <v/>
      </c>
      <c r="V19" s="11" t="str">
        <f>IF(V3="","",SUMIF(連結精算表CSV貼り付けシート!$B:$B,$A19,連結精算表CSV貼り付けシート!Y:Y))</f>
        <v/>
      </c>
      <c r="W19" s="11" t="str">
        <f>IF(W3="","",SUMIF(連結精算表CSV貼り付けシート!$B:$B,$A19,連結精算表CSV貼り付けシート!Z:Z))</f>
        <v/>
      </c>
      <c r="X19" s="11" t="str">
        <f>IF(X3="","",SUMIF(連結精算表CSV貼り付けシート!$B:$B,$A19,連結精算表CSV貼り付けシート!AA:AA))</f>
        <v/>
      </c>
      <c r="Y19" s="11" t="str">
        <f>IF(Y3="","",SUMIF(連結精算表CSV貼り付けシート!$B:$B,$A19,連結精算表CSV貼り付けシート!AB:AB))</f>
        <v/>
      </c>
      <c r="Z19" s="11" t="str">
        <f>IF(Z3="","",SUMIF(連結精算表CSV貼り付けシート!$B:$B,$A19,連結精算表CSV貼り付けシート!AC:AC))</f>
        <v/>
      </c>
      <c r="AA19" s="11" t="str">
        <f>IF(AA3="","",SUMIF(連結精算表CSV貼り付けシート!$B:$B,$A19,連結精算表CSV貼り付けシート!AD:AD))</f>
        <v/>
      </c>
      <c r="AB19" s="11" t="str">
        <f>IF(AB3="","",SUMIF(連結精算表CSV貼り付けシート!$B:$B,$A19,連結精算表CSV貼り付けシート!AE:AE))</f>
        <v/>
      </c>
      <c r="AC19" s="11" t="str">
        <f>IF(AC3="","",SUMIF(連結精算表CSV貼り付けシート!$B:$B,$A19,連結精算表CSV貼り付けシート!AF:AF))</f>
        <v/>
      </c>
      <c r="AD19" s="11" t="str">
        <f>IF(AD3="","",SUMIF(連結精算表CSV貼り付けシート!$B:$B,$A19,連結精算表CSV貼り付けシート!AG:AG))</f>
        <v/>
      </c>
      <c r="AE19" s="11" t="str">
        <f>IF(AE3="","",SUMIF(連結精算表CSV貼り付けシート!$B:$B,$A19,連結精算表CSV貼り付けシート!AH:AH))</f>
        <v/>
      </c>
      <c r="AF19" s="11" t="str">
        <f>IF(AF3="","",SUMIF(連結精算表CSV貼り付けシート!$B:$B,$A19,連結精算表CSV貼り付けシート!AI:AI))</f>
        <v/>
      </c>
      <c r="AG19" s="11" t="str">
        <f>IF(AG3="","",SUMIF(連結精算表CSV貼り付けシート!$B:$B,$A19,連結精算表CSV貼り付けシート!AJ:AJ))</f>
        <v/>
      </c>
      <c r="AH19" s="11" t="str">
        <f>IF(AH3="","",SUMIF(連結精算表CSV貼り付けシート!$B:$B,$A19,連結精算表CSV貼り付けシート!AK:AK))</f>
        <v/>
      </c>
      <c r="AI19" s="11" t="str">
        <f>IF(AI3="","",SUMIF(連結精算表CSV貼り付けシート!$B:$B,$A19,連結精算表CSV貼り付けシート!AL:AL))</f>
        <v/>
      </c>
      <c r="AJ19" s="11" t="str">
        <f>IF(AJ3="","",SUMIF(連結精算表CSV貼り付けシート!$B:$B,$A19,連結精算表CSV貼り付けシート!AM:AM))</f>
        <v/>
      </c>
      <c r="AK19" s="11" t="str">
        <f>IF(AK3="","",SUMIF(連結精算表CSV貼り付けシート!$B:$B,$A19,連結精算表CSV貼り付けシート!AN:AN))</f>
        <v/>
      </c>
      <c r="AL19" s="11" t="str">
        <f>IF(AL3="","",SUMIF(連結精算表CSV貼り付けシート!$B:$B,$A19,連結精算表CSV貼り付けシート!AO:AO))</f>
        <v/>
      </c>
    </row>
    <row r="20" spans="1:38" s="1" customFormat="1" ht="18" x14ac:dyDescent="0.4">
      <c r="A20" s="4" t="s">
        <v>40</v>
      </c>
      <c r="B20" s="13">
        <f>IF(B3="","",B9+B12)</f>
        <v>0</v>
      </c>
      <c r="C20" s="13">
        <f t="shared" ref="C20:AL20" si="4">IF(C3="","",C9+C12)</f>
        <v>0</v>
      </c>
      <c r="D20" s="13">
        <f t="shared" si="4"/>
        <v>0</v>
      </c>
      <c r="E20" s="13">
        <f t="shared" si="4"/>
        <v>0</v>
      </c>
      <c r="F20" s="13">
        <f t="shared" si="4"/>
        <v>0</v>
      </c>
      <c r="G20" s="13">
        <f t="shared" si="4"/>
        <v>0</v>
      </c>
      <c r="H20" s="13">
        <f t="shared" si="4"/>
        <v>0</v>
      </c>
      <c r="I20" s="13">
        <f t="shared" si="4"/>
        <v>0</v>
      </c>
      <c r="J20" s="13">
        <f t="shared" si="4"/>
        <v>0</v>
      </c>
      <c r="K20" s="13">
        <f t="shared" si="4"/>
        <v>0</v>
      </c>
      <c r="L20" s="13">
        <f t="shared" si="4"/>
        <v>0</v>
      </c>
      <c r="M20" s="13">
        <f t="shared" si="4"/>
        <v>0</v>
      </c>
      <c r="N20" s="13" t="str">
        <f t="shared" si="4"/>
        <v/>
      </c>
      <c r="O20" s="13" t="str">
        <f t="shared" si="4"/>
        <v/>
      </c>
      <c r="P20" s="13" t="str">
        <f t="shared" si="4"/>
        <v/>
      </c>
      <c r="Q20" s="13" t="str">
        <f t="shared" si="4"/>
        <v/>
      </c>
      <c r="R20" s="13" t="str">
        <f t="shared" si="4"/>
        <v/>
      </c>
      <c r="S20" s="13" t="str">
        <f t="shared" si="4"/>
        <v/>
      </c>
      <c r="T20" s="13" t="str">
        <f t="shared" si="4"/>
        <v/>
      </c>
      <c r="U20" s="13" t="str">
        <f t="shared" si="4"/>
        <v/>
      </c>
      <c r="V20" s="13" t="str">
        <f t="shared" si="4"/>
        <v/>
      </c>
      <c r="W20" s="13" t="str">
        <f t="shared" si="4"/>
        <v/>
      </c>
      <c r="X20" s="13" t="str">
        <f t="shared" si="4"/>
        <v/>
      </c>
      <c r="Y20" s="13" t="str">
        <f t="shared" si="4"/>
        <v/>
      </c>
      <c r="Z20" s="13" t="str">
        <f t="shared" si="4"/>
        <v/>
      </c>
      <c r="AA20" s="13" t="str">
        <f t="shared" si="4"/>
        <v/>
      </c>
      <c r="AB20" s="13" t="str">
        <f t="shared" si="4"/>
        <v/>
      </c>
      <c r="AC20" s="13" t="str">
        <f t="shared" si="4"/>
        <v/>
      </c>
      <c r="AD20" s="13" t="str">
        <f t="shared" si="4"/>
        <v/>
      </c>
      <c r="AE20" s="13" t="str">
        <f t="shared" si="4"/>
        <v/>
      </c>
      <c r="AF20" s="13" t="str">
        <f t="shared" si="4"/>
        <v/>
      </c>
      <c r="AG20" s="13" t="str">
        <f t="shared" si="4"/>
        <v/>
      </c>
      <c r="AH20" s="13" t="str">
        <f t="shared" si="4"/>
        <v/>
      </c>
      <c r="AI20" s="13" t="str">
        <f t="shared" si="4"/>
        <v/>
      </c>
      <c r="AJ20" s="13" t="str">
        <f t="shared" si="4"/>
        <v/>
      </c>
      <c r="AK20" s="13" t="str">
        <f t="shared" si="4"/>
        <v/>
      </c>
      <c r="AL20" s="13" t="str">
        <f t="shared" si="4"/>
        <v/>
      </c>
    </row>
  </sheetData>
  <sheetProtection sheet="1" objects="1" scenarios="1"/>
  <phoneticPr fontId="18"/>
  <pageMargins left="0.70866141732283472" right="0.70866141732283472" top="0.74803149606299213" bottom="0.74803149606299213" header="0.31496062992125984" footer="0.31496062992125984"/>
  <pageSetup paperSize="9" scale="1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A3DD3-5AEA-4D05-AA6B-5D7CDA92C23E}">
  <sheetPr>
    <pageSetUpPr fitToPage="1"/>
  </sheetPr>
  <dimension ref="A1:AL19"/>
  <sheetViews>
    <sheetView showGridLines="0" tabSelected="1" workbookViewId="0">
      <selection activeCell="A13" sqref="A13"/>
    </sheetView>
  </sheetViews>
  <sheetFormatPr defaultColWidth="20.625" defaultRowHeight="18.75" x14ac:dyDescent="0.4"/>
  <cols>
    <col min="1" max="1" width="40.125" customWidth="1"/>
  </cols>
  <sheetData>
    <row r="1" spans="1:38" x14ac:dyDescent="0.4">
      <c r="A1" s="1" t="s">
        <v>0</v>
      </c>
      <c r="B1" s="1" t="s">
        <v>22</v>
      </c>
    </row>
    <row r="3" spans="1:38" x14ac:dyDescent="0.4">
      <c r="A3" s="3" t="s">
        <v>36</v>
      </c>
      <c r="B3" s="3" t="str">
        <f>IF(連結精算表CSV貼り付けシート!E1="","",連結精算表CSV貼り付けシート!E1)</f>
        <v>連結金額</v>
      </c>
      <c r="C3" s="3" t="str">
        <f>IF(連結精算表CSV貼り付けシート!F1="","",連結精算表CSV貼り付けシート!F1)</f>
        <v>Company1</v>
      </c>
      <c r="D3" s="3" t="str">
        <f>IF(連結精算表CSV貼り付けシート!G1="","",連結精算表CSV貼り付けシート!G1)</f>
        <v>Company2</v>
      </c>
      <c r="E3" s="3" t="str">
        <f>IF(連結精算表CSV貼り付けシート!H1="","",連結精算表CSV貼り付けシート!H1)</f>
        <v>Company3</v>
      </c>
      <c r="F3" s="3" t="str">
        <f>IF(連結精算表CSV貼り付けシート!I1="","",連結精算表CSV貼り付けシート!I1)</f>
        <v>Company4</v>
      </c>
      <c r="G3" s="3" t="str">
        <f>IF(連結精算表CSV貼り付けシート!J1="","",連結精算表CSV貼り付けシート!J1)</f>
        <v>Company5</v>
      </c>
      <c r="H3" s="3" t="str">
        <f>IF(連結精算表CSV貼り付けシート!K1="","",連結精算表CSV貼り付けシート!K1)</f>
        <v>単純合算計</v>
      </c>
      <c r="I3" s="3" t="str">
        <f>IF(連結精算表CSV貼り付けシート!L1="","",連結精算表CSV貼り付けシート!L1)</f>
        <v>資本連結</v>
      </c>
      <c r="J3" s="3" t="str">
        <f>IF(連結精算表CSV貼り付けシート!M1="","",連結精算表CSV貼り付けシート!M1)</f>
        <v>内部取引消去</v>
      </c>
      <c r="K3" s="3" t="str">
        <f>IF(連結精算表CSV貼り付けシート!N1="","",連結精算表CSV貼り付けシート!N1)</f>
        <v>未実現利益消去</v>
      </c>
      <c r="L3" s="3" t="str">
        <f>IF(連結精算表CSV貼り付けシート!O1="","",連結精算表CSV貼り付けシート!O1)</f>
        <v>その他消去仕訳</v>
      </c>
      <c r="M3" s="3" t="str">
        <f>IF(連結精算表CSV貼り付けシート!P1="","",連結精算表CSV貼り付けシート!P1)</f>
        <v>連結仕訳計</v>
      </c>
      <c r="N3" s="3" t="str">
        <f>IF(連結精算表CSV貼り付けシート!Q1="","",連結精算表CSV貼り付けシート!Q1)</f>
        <v/>
      </c>
      <c r="O3" s="3" t="str">
        <f>IF(連結精算表CSV貼り付けシート!R1="","",連結精算表CSV貼り付けシート!R1)</f>
        <v/>
      </c>
      <c r="P3" s="3" t="str">
        <f>IF(連結精算表CSV貼り付けシート!S1="","",連結精算表CSV貼り付けシート!S1)</f>
        <v/>
      </c>
      <c r="Q3" s="3" t="str">
        <f>IF(連結精算表CSV貼り付けシート!T1="","",連結精算表CSV貼り付けシート!T1)</f>
        <v/>
      </c>
      <c r="R3" s="3" t="str">
        <f>IF(連結精算表CSV貼り付けシート!U1="","",連結精算表CSV貼り付けシート!U1)</f>
        <v/>
      </c>
      <c r="S3" s="3" t="str">
        <f>IF(連結精算表CSV貼り付けシート!V1="","",連結精算表CSV貼り付けシート!V1)</f>
        <v/>
      </c>
      <c r="T3" s="3" t="str">
        <f>IF(連結精算表CSV貼り付けシート!W1="","",連結精算表CSV貼り付けシート!W1)</f>
        <v/>
      </c>
      <c r="U3" s="3" t="str">
        <f>IF(連結精算表CSV貼り付けシート!X1="","",連結精算表CSV貼り付けシート!X1)</f>
        <v/>
      </c>
      <c r="V3" s="3" t="str">
        <f>IF(連結精算表CSV貼り付けシート!Y1="","",連結精算表CSV貼り付けシート!Y1)</f>
        <v/>
      </c>
      <c r="W3" s="3" t="str">
        <f>IF(連結精算表CSV貼り付けシート!Z1="","",連結精算表CSV貼り付けシート!Z1)</f>
        <v/>
      </c>
      <c r="X3" s="3" t="str">
        <f>IF(連結精算表CSV貼り付けシート!AA1="","",連結精算表CSV貼り付けシート!AA1)</f>
        <v/>
      </c>
      <c r="Y3" s="3" t="str">
        <f>IF(連結精算表CSV貼り付けシート!AB1="","",連結精算表CSV貼り付けシート!AB1)</f>
        <v/>
      </c>
      <c r="Z3" s="3" t="str">
        <f>IF(連結精算表CSV貼り付けシート!AC1="","",連結精算表CSV貼り付けシート!AC1)</f>
        <v/>
      </c>
      <c r="AA3" s="3" t="str">
        <f>IF(連結精算表CSV貼り付けシート!AD1="","",連結精算表CSV貼り付けシート!AD1)</f>
        <v/>
      </c>
      <c r="AB3" s="3" t="str">
        <f>IF(連結精算表CSV貼り付けシート!AE1="","",連結精算表CSV貼り付けシート!AE1)</f>
        <v/>
      </c>
      <c r="AC3" s="3" t="str">
        <f>IF(連結精算表CSV貼り付けシート!AF1="","",連結精算表CSV貼り付けシート!AF1)</f>
        <v/>
      </c>
      <c r="AD3" s="3" t="str">
        <f>IF(連結精算表CSV貼り付けシート!AG1="","",連結精算表CSV貼り付けシート!AG1)</f>
        <v/>
      </c>
      <c r="AE3" s="3" t="str">
        <f>IF(連結精算表CSV貼り付けシート!AH1="","",連結精算表CSV貼り付けシート!AH1)</f>
        <v/>
      </c>
      <c r="AF3" s="3" t="str">
        <f>IF(連結精算表CSV貼り付けシート!AI1="","",連結精算表CSV貼り付けシート!AI1)</f>
        <v/>
      </c>
      <c r="AG3" s="3" t="str">
        <f>IF(連結精算表CSV貼り付けシート!AJ1="","",連結精算表CSV貼り付けシート!AJ1)</f>
        <v/>
      </c>
      <c r="AH3" s="3" t="str">
        <f>IF(連結精算表CSV貼り付けシート!AK1="","",連結精算表CSV貼り付けシート!AK1)</f>
        <v/>
      </c>
      <c r="AI3" s="3" t="str">
        <f>IF(連結精算表CSV貼り付けシート!AL1="","",連結精算表CSV貼り付けシート!AL1)</f>
        <v/>
      </c>
      <c r="AJ3" s="3" t="str">
        <f>IF(連結精算表CSV貼り付けシート!AM1="","",連結精算表CSV貼り付けシート!AM1)</f>
        <v/>
      </c>
      <c r="AK3" s="3" t="str">
        <f>IF(連結精算表CSV貼り付けシート!AN1="","",連結精算表CSV貼り付けシート!AN1)</f>
        <v/>
      </c>
      <c r="AL3" s="3" t="str">
        <f>IF(連結精算表CSV貼り付けシート!AO1="","",連結精算表CSV貼り付けシート!AO1)</f>
        <v/>
      </c>
    </row>
    <row r="4" spans="1:38" s="2" customFormat="1" ht="18" x14ac:dyDescent="0.4">
      <c r="A4" s="6" t="s">
        <v>35</v>
      </c>
      <c r="B4" s="9">
        <f>IF(B3="","",B19)</f>
        <v>0</v>
      </c>
      <c r="C4" s="9">
        <f t="shared" ref="C4:AL4" si="0">IF(C3="","",C19)</f>
        <v>0</v>
      </c>
      <c r="D4" s="9">
        <f t="shared" si="0"/>
        <v>0</v>
      </c>
      <c r="E4" s="9">
        <f t="shared" si="0"/>
        <v>0</v>
      </c>
      <c r="F4" s="9">
        <f t="shared" si="0"/>
        <v>0</v>
      </c>
      <c r="G4" s="9">
        <f t="shared" si="0"/>
        <v>0</v>
      </c>
      <c r="H4" s="9">
        <f t="shared" si="0"/>
        <v>0</v>
      </c>
      <c r="I4" s="9">
        <f t="shared" si="0"/>
        <v>0</v>
      </c>
      <c r="J4" s="9">
        <f t="shared" si="0"/>
        <v>0</v>
      </c>
      <c r="K4" s="9">
        <f t="shared" si="0"/>
        <v>0</v>
      </c>
      <c r="L4" s="9">
        <f t="shared" si="0"/>
        <v>0</v>
      </c>
      <c r="M4" s="9">
        <f t="shared" si="0"/>
        <v>0</v>
      </c>
      <c r="N4" s="9" t="str">
        <f t="shared" si="0"/>
        <v/>
      </c>
      <c r="O4" s="9" t="str">
        <f t="shared" si="0"/>
        <v/>
      </c>
      <c r="P4" s="9" t="str">
        <f t="shared" si="0"/>
        <v/>
      </c>
      <c r="Q4" s="9" t="str">
        <f t="shared" si="0"/>
        <v/>
      </c>
      <c r="R4" s="9" t="str">
        <f t="shared" si="0"/>
        <v/>
      </c>
      <c r="S4" s="9" t="str">
        <f t="shared" si="0"/>
        <v/>
      </c>
      <c r="T4" s="9" t="str">
        <f t="shared" si="0"/>
        <v/>
      </c>
      <c r="U4" s="9" t="str">
        <f t="shared" si="0"/>
        <v/>
      </c>
      <c r="V4" s="9" t="str">
        <f t="shared" si="0"/>
        <v/>
      </c>
      <c r="W4" s="9" t="str">
        <f t="shared" si="0"/>
        <v/>
      </c>
      <c r="X4" s="9" t="str">
        <f t="shared" si="0"/>
        <v/>
      </c>
      <c r="Y4" s="9" t="str">
        <f t="shared" si="0"/>
        <v/>
      </c>
      <c r="Z4" s="9" t="str">
        <f t="shared" si="0"/>
        <v/>
      </c>
      <c r="AA4" s="9" t="str">
        <f t="shared" si="0"/>
        <v/>
      </c>
      <c r="AB4" s="9" t="str">
        <f t="shared" si="0"/>
        <v/>
      </c>
      <c r="AC4" s="9" t="str">
        <f t="shared" si="0"/>
        <v/>
      </c>
      <c r="AD4" s="9" t="str">
        <f t="shared" si="0"/>
        <v/>
      </c>
      <c r="AE4" s="9" t="str">
        <f t="shared" si="0"/>
        <v/>
      </c>
      <c r="AF4" s="9" t="str">
        <f t="shared" si="0"/>
        <v/>
      </c>
      <c r="AG4" s="9" t="str">
        <f t="shared" si="0"/>
        <v/>
      </c>
      <c r="AH4" s="9" t="str">
        <f t="shared" si="0"/>
        <v/>
      </c>
      <c r="AI4" s="9" t="str">
        <f t="shared" si="0"/>
        <v/>
      </c>
      <c r="AJ4" s="9" t="str">
        <f t="shared" si="0"/>
        <v/>
      </c>
      <c r="AK4" s="9" t="str">
        <f t="shared" si="0"/>
        <v/>
      </c>
      <c r="AL4" s="9" t="str">
        <f t="shared" si="0"/>
        <v/>
      </c>
    </row>
    <row r="5" spans="1:38" x14ac:dyDescent="0.4">
      <c r="A5" s="7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38" x14ac:dyDescent="0.4">
      <c r="A6" s="5" t="s">
        <v>23</v>
      </c>
      <c r="B6" s="11">
        <f>IF(B3="","",SUMIF(連結精算表CSV貼り付けシート!$B:$B,集計損益計算書!$A6,連結精算表CSV貼り付けシート!E:E))</f>
        <v>0</v>
      </c>
      <c r="C6" s="11">
        <f>IF(C3="","",SUMIF(連結精算表CSV貼り付けシート!$B:$B,集計損益計算書!$A6,連結精算表CSV貼り付けシート!F:F))</f>
        <v>0</v>
      </c>
      <c r="D6" s="11">
        <f>IF(D3="","",SUMIF(連結精算表CSV貼り付けシート!$B:$B,集計損益計算書!$A6,連結精算表CSV貼り付けシート!G:G))</f>
        <v>0</v>
      </c>
      <c r="E6" s="11">
        <f>IF(E3="","",SUMIF(連結精算表CSV貼り付けシート!$B:$B,集計損益計算書!$A6,連結精算表CSV貼り付けシート!H:H))</f>
        <v>0</v>
      </c>
      <c r="F6" s="11">
        <f>IF(F3="","",SUMIF(連結精算表CSV貼り付けシート!$B:$B,集計損益計算書!$A6,連結精算表CSV貼り付けシート!I:I))</f>
        <v>0</v>
      </c>
      <c r="G6" s="11">
        <f>IF(G3="","",SUMIF(連結精算表CSV貼り付けシート!$B:$B,集計損益計算書!$A6,連結精算表CSV貼り付けシート!J:J))</f>
        <v>0</v>
      </c>
      <c r="H6" s="11">
        <f>IF(H3="","",SUMIF(連結精算表CSV貼り付けシート!$B:$B,集計損益計算書!$A6,連結精算表CSV貼り付けシート!K:K))</f>
        <v>0</v>
      </c>
      <c r="I6" s="11">
        <f>IF(I3="","",SUMIF(連結精算表CSV貼り付けシート!$B:$B,集計損益計算書!$A6,連結精算表CSV貼り付けシート!L:L))</f>
        <v>0</v>
      </c>
      <c r="J6" s="11">
        <f>IF(J3="","",SUMIF(連結精算表CSV貼り付けシート!$B:$B,集計損益計算書!$A6,連結精算表CSV貼り付けシート!M:M))</f>
        <v>0</v>
      </c>
      <c r="K6" s="11">
        <f>IF(K3="","",SUMIF(連結精算表CSV貼り付けシート!$B:$B,集計損益計算書!$A6,連結精算表CSV貼り付けシート!N:N))</f>
        <v>0</v>
      </c>
      <c r="L6" s="11">
        <f>IF(L3="","",SUMIF(連結精算表CSV貼り付けシート!$B:$B,集計損益計算書!$A6,連結精算表CSV貼り付けシート!O:O))</f>
        <v>0</v>
      </c>
      <c r="M6" s="11">
        <f>IF(M3="","",SUMIF(連結精算表CSV貼り付けシート!$B:$B,集計損益計算書!$A6,連結精算表CSV貼り付けシート!P:P))</f>
        <v>0</v>
      </c>
      <c r="N6" s="11" t="str">
        <f>IF(N3="","",SUMIF(連結精算表CSV貼り付けシート!$B:$B,集計損益計算書!$A6,連結精算表CSV貼り付けシート!Q:Q))</f>
        <v/>
      </c>
      <c r="O6" s="11" t="str">
        <f>IF(O3="","",SUMIF(連結精算表CSV貼り付けシート!$B:$B,集計損益計算書!$A6,連結精算表CSV貼り付けシート!R:R))</f>
        <v/>
      </c>
      <c r="P6" s="11" t="str">
        <f>IF(P3="","",SUMIF(連結精算表CSV貼り付けシート!$B:$B,集計損益計算書!$A6,連結精算表CSV貼り付けシート!S:S))</f>
        <v/>
      </c>
      <c r="Q6" s="11" t="str">
        <f>IF(Q3="","",SUMIF(連結精算表CSV貼り付けシート!$B:$B,集計損益計算書!$A6,連結精算表CSV貼り付けシート!T:T))</f>
        <v/>
      </c>
      <c r="R6" s="11" t="str">
        <f>IF(R3="","",SUMIF(連結精算表CSV貼り付けシート!$B:$B,集計損益計算書!$A6,連結精算表CSV貼り付けシート!U:U))</f>
        <v/>
      </c>
      <c r="S6" s="11" t="str">
        <f>IF(S3="","",SUMIF(連結精算表CSV貼り付けシート!$B:$B,集計損益計算書!$A6,連結精算表CSV貼り付けシート!V:V))</f>
        <v/>
      </c>
      <c r="T6" s="11" t="str">
        <f>IF(T3="","",SUMIF(連結精算表CSV貼り付けシート!$B:$B,集計損益計算書!$A6,連結精算表CSV貼り付けシート!W:W))</f>
        <v/>
      </c>
      <c r="U6" s="11" t="str">
        <f>IF(U3="","",SUMIF(連結精算表CSV貼り付けシート!$B:$B,集計損益計算書!$A6,連結精算表CSV貼り付けシート!X:X))</f>
        <v/>
      </c>
      <c r="V6" s="11" t="str">
        <f>IF(V3="","",SUMIF(連結精算表CSV貼り付けシート!$B:$B,集計損益計算書!$A6,連結精算表CSV貼り付けシート!Y:Y))</f>
        <v/>
      </c>
      <c r="W6" s="11" t="str">
        <f>IF(W3="","",SUMIF(連結精算表CSV貼り付けシート!$B:$B,集計損益計算書!$A6,連結精算表CSV貼り付けシート!Z:Z))</f>
        <v/>
      </c>
      <c r="X6" s="11" t="str">
        <f>IF(X3="","",SUMIF(連結精算表CSV貼り付けシート!$B:$B,集計損益計算書!$A6,連結精算表CSV貼り付けシート!AA:AA))</f>
        <v/>
      </c>
      <c r="Y6" s="11" t="str">
        <f>IF(Y3="","",SUMIF(連結精算表CSV貼り付けシート!$B:$B,集計損益計算書!$A6,連結精算表CSV貼り付けシート!AB:AB))</f>
        <v/>
      </c>
      <c r="Z6" s="11" t="str">
        <f>IF(Z3="","",SUMIF(連結精算表CSV貼り付けシート!$B:$B,集計損益計算書!$A6,連結精算表CSV貼り付けシート!AC:AC))</f>
        <v/>
      </c>
      <c r="AA6" s="11" t="str">
        <f>IF(AA3="","",SUMIF(連結精算表CSV貼り付けシート!$B:$B,集計損益計算書!$A6,連結精算表CSV貼り付けシート!AD:AD))</f>
        <v/>
      </c>
      <c r="AB6" s="11" t="str">
        <f>IF(AB3="","",SUMIF(連結精算表CSV貼り付けシート!$B:$B,集計損益計算書!$A6,連結精算表CSV貼り付けシート!AE:AE))</f>
        <v/>
      </c>
      <c r="AC6" s="11" t="str">
        <f>IF(AC3="","",SUMIF(連結精算表CSV貼り付けシート!$B:$B,集計損益計算書!$A6,連結精算表CSV貼り付けシート!AF:AF))</f>
        <v/>
      </c>
      <c r="AD6" s="11" t="str">
        <f>IF(AD3="","",SUMIF(連結精算表CSV貼り付けシート!$B:$B,集計損益計算書!$A6,連結精算表CSV貼り付けシート!AG:AG))</f>
        <v/>
      </c>
      <c r="AE6" s="11" t="str">
        <f>IF(AE3="","",SUMIF(連結精算表CSV貼り付けシート!$B:$B,集計損益計算書!$A6,連結精算表CSV貼り付けシート!AH:AH))</f>
        <v/>
      </c>
      <c r="AF6" s="11" t="str">
        <f>IF(AF3="","",SUMIF(連結精算表CSV貼り付けシート!$B:$B,集計損益計算書!$A6,連結精算表CSV貼り付けシート!AI:AI))</f>
        <v/>
      </c>
      <c r="AG6" s="11" t="str">
        <f>IF(AG3="","",SUMIF(連結精算表CSV貼り付けシート!$B:$B,集計損益計算書!$A6,連結精算表CSV貼り付けシート!AJ:AJ))</f>
        <v/>
      </c>
      <c r="AH6" s="11" t="str">
        <f>IF(AH3="","",SUMIF(連結精算表CSV貼り付けシート!$B:$B,集計損益計算書!$A6,連結精算表CSV貼り付けシート!AK:AK))</f>
        <v/>
      </c>
      <c r="AI6" s="11" t="str">
        <f>IF(AI3="","",SUMIF(連結精算表CSV貼り付けシート!$B:$B,集計損益計算書!$A6,連結精算表CSV貼り付けシート!AL:AL))</f>
        <v/>
      </c>
      <c r="AJ6" s="11" t="str">
        <f>IF(AJ3="","",SUMIF(連結精算表CSV貼り付けシート!$B:$B,集計損益計算書!$A6,連結精算表CSV貼り付けシート!AM:AM))</f>
        <v/>
      </c>
      <c r="AK6" s="11" t="str">
        <f>IF(AK3="","",SUMIF(連結精算表CSV貼り付けシート!$B:$B,集計損益計算書!$A6,連結精算表CSV貼り付けシート!AN:AN))</f>
        <v/>
      </c>
      <c r="AL6" s="11" t="str">
        <f>IF(AL3="","",SUMIF(連結精算表CSV貼り付けシート!$B:$B,集計損益計算書!$A6,連結精算表CSV貼り付けシート!AO:AO))</f>
        <v/>
      </c>
    </row>
    <row r="7" spans="1:38" x14ac:dyDescent="0.4">
      <c r="A7" s="5" t="s">
        <v>24</v>
      </c>
      <c r="B7" s="11">
        <f>IF(B3="","",SUMIF(連結精算表CSV貼り付けシート!$B:$B,集計損益計算書!$A7,連結精算表CSV貼り付けシート!E:E))</f>
        <v>0</v>
      </c>
      <c r="C7" s="11">
        <f>IF(C3="","",SUMIF(連結精算表CSV貼り付けシート!$B:$B,集計損益計算書!$A7,連結精算表CSV貼り付けシート!F:F))</f>
        <v>0</v>
      </c>
      <c r="D7" s="11">
        <f>IF(D3="","",SUMIF(連結精算表CSV貼り付けシート!$B:$B,集計損益計算書!$A7,連結精算表CSV貼り付けシート!G:G))</f>
        <v>0</v>
      </c>
      <c r="E7" s="11">
        <f>IF(E3="","",SUMIF(連結精算表CSV貼り付けシート!$B:$B,集計損益計算書!$A7,連結精算表CSV貼り付けシート!H:H))</f>
        <v>0</v>
      </c>
      <c r="F7" s="11">
        <f>IF(F3="","",SUMIF(連結精算表CSV貼り付けシート!$B:$B,集計損益計算書!$A7,連結精算表CSV貼り付けシート!I:I))</f>
        <v>0</v>
      </c>
      <c r="G7" s="11">
        <f>IF(G3="","",SUMIF(連結精算表CSV貼り付けシート!$B:$B,集計損益計算書!$A7,連結精算表CSV貼り付けシート!J:J))</f>
        <v>0</v>
      </c>
      <c r="H7" s="11">
        <f>IF(H3="","",SUMIF(連結精算表CSV貼り付けシート!$B:$B,集計損益計算書!$A7,連結精算表CSV貼り付けシート!K:K))</f>
        <v>0</v>
      </c>
      <c r="I7" s="11">
        <f>IF(I3="","",SUMIF(連結精算表CSV貼り付けシート!$B:$B,集計損益計算書!$A7,連結精算表CSV貼り付けシート!L:L))</f>
        <v>0</v>
      </c>
      <c r="J7" s="11">
        <f>IF(J3="","",SUMIF(連結精算表CSV貼り付けシート!$B:$B,集計損益計算書!$A7,連結精算表CSV貼り付けシート!M:M))</f>
        <v>0</v>
      </c>
      <c r="K7" s="11">
        <f>IF(K3="","",SUMIF(連結精算表CSV貼り付けシート!$B:$B,集計損益計算書!$A7,連結精算表CSV貼り付けシート!N:N))</f>
        <v>0</v>
      </c>
      <c r="L7" s="11">
        <f>IF(L3="","",SUMIF(連結精算表CSV貼り付けシート!$B:$B,集計損益計算書!$A7,連結精算表CSV貼り付けシート!O:O))</f>
        <v>0</v>
      </c>
      <c r="M7" s="11">
        <f>IF(M3="","",SUMIF(連結精算表CSV貼り付けシート!$B:$B,集計損益計算書!$A7,連結精算表CSV貼り付けシート!P:P))</f>
        <v>0</v>
      </c>
      <c r="N7" s="11" t="str">
        <f>IF(N3="","",SUMIF(連結精算表CSV貼り付けシート!$B:$B,集計損益計算書!$A7,連結精算表CSV貼り付けシート!Q:Q))</f>
        <v/>
      </c>
      <c r="O7" s="11" t="str">
        <f>IF(O3="","",SUMIF(連結精算表CSV貼り付けシート!$B:$B,集計損益計算書!$A7,連結精算表CSV貼り付けシート!R:R))</f>
        <v/>
      </c>
      <c r="P7" s="11" t="str">
        <f>IF(P3="","",SUMIF(連結精算表CSV貼り付けシート!$B:$B,集計損益計算書!$A7,連結精算表CSV貼り付けシート!S:S))</f>
        <v/>
      </c>
      <c r="Q7" s="11" t="str">
        <f>IF(Q3="","",SUMIF(連結精算表CSV貼り付けシート!$B:$B,集計損益計算書!$A7,連結精算表CSV貼り付けシート!T:T))</f>
        <v/>
      </c>
      <c r="R7" s="11" t="str">
        <f>IF(R3="","",SUMIF(連結精算表CSV貼り付けシート!$B:$B,集計損益計算書!$A7,連結精算表CSV貼り付けシート!U:U))</f>
        <v/>
      </c>
      <c r="S7" s="11" t="str">
        <f>IF(S3="","",SUMIF(連結精算表CSV貼り付けシート!$B:$B,集計損益計算書!$A7,連結精算表CSV貼り付けシート!V:V))</f>
        <v/>
      </c>
      <c r="T7" s="11" t="str">
        <f>IF(T3="","",SUMIF(連結精算表CSV貼り付けシート!$B:$B,集計損益計算書!$A7,連結精算表CSV貼り付けシート!W:W))</f>
        <v/>
      </c>
      <c r="U7" s="11" t="str">
        <f>IF(U3="","",SUMIF(連結精算表CSV貼り付けシート!$B:$B,集計損益計算書!$A7,連結精算表CSV貼り付けシート!X:X))</f>
        <v/>
      </c>
      <c r="V7" s="11" t="str">
        <f>IF(V3="","",SUMIF(連結精算表CSV貼り付けシート!$B:$B,集計損益計算書!$A7,連結精算表CSV貼り付けシート!Y:Y))</f>
        <v/>
      </c>
      <c r="W7" s="11" t="str">
        <f>IF(W3="","",SUMIF(連結精算表CSV貼り付けシート!$B:$B,集計損益計算書!$A7,連結精算表CSV貼り付けシート!Z:Z))</f>
        <v/>
      </c>
      <c r="X7" s="11" t="str">
        <f>IF(X3="","",SUMIF(連結精算表CSV貼り付けシート!$B:$B,集計損益計算書!$A7,連結精算表CSV貼り付けシート!AA:AA))</f>
        <v/>
      </c>
      <c r="Y7" s="11" t="str">
        <f>IF(Y3="","",SUMIF(連結精算表CSV貼り付けシート!$B:$B,集計損益計算書!$A7,連結精算表CSV貼り付けシート!AB:AB))</f>
        <v/>
      </c>
      <c r="Z7" s="11" t="str">
        <f>IF(Z3="","",SUMIF(連結精算表CSV貼り付けシート!$B:$B,集計損益計算書!$A7,連結精算表CSV貼り付けシート!AC:AC))</f>
        <v/>
      </c>
      <c r="AA7" s="11" t="str">
        <f>IF(AA3="","",SUMIF(連結精算表CSV貼り付けシート!$B:$B,集計損益計算書!$A7,連結精算表CSV貼り付けシート!AD:AD))</f>
        <v/>
      </c>
      <c r="AB7" s="11" t="str">
        <f>IF(AB3="","",SUMIF(連結精算表CSV貼り付けシート!$B:$B,集計損益計算書!$A7,連結精算表CSV貼り付けシート!AE:AE))</f>
        <v/>
      </c>
      <c r="AC7" s="11" t="str">
        <f>IF(AC3="","",SUMIF(連結精算表CSV貼り付けシート!$B:$B,集計損益計算書!$A7,連結精算表CSV貼り付けシート!AF:AF))</f>
        <v/>
      </c>
      <c r="AD7" s="11" t="str">
        <f>IF(AD3="","",SUMIF(連結精算表CSV貼り付けシート!$B:$B,集計損益計算書!$A7,連結精算表CSV貼り付けシート!AG:AG))</f>
        <v/>
      </c>
      <c r="AE7" s="11" t="str">
        <f>IF(AE3="","",SUMIF(連結精算表CSV貼り付けシート!$B:$B,集計損益計算書!$A7,連結精算表CSV貼り付けシート!AH:AH))</f>
        <v/>
      </c>
      <c r="AF7" s="11" t="str">
        <f>IF(AF3="","",SUMIF(連結精算表CSV貼り付けシート!$B:$B,集計損益計算書!$A7,連結精算表CSV貼り付けシート!AI:AI))</f>
        <v/>
      </c>
      <c r="AG7" s="11" t="str">
        <f>IF(AG3="","",SUMIF(連結精算表CSV貼り付けシート!$B:$B,集計損益計算書!$A7,連結精算表CSV貼り付けシート!AJ:AJ))</f>
        <v/>
      </c>
      <c r="AH7" s="11" t="str">
        <f>IF(AH3="","",SUMIF(連結精算表CSV貼り付けシート!$B:$B,集計損益計算書!$A7,連結精算表CSV貼り付けシート!AK:AK))</f>
        <v/>
      </c>
      <c r="AI7" s="11" t="str">
        <f>IF(AI3="","",SUMIF(連結精算表CSV貼り付けシート!$B:$B,集計損益計算書!$A7,連結精算表CSV貼り付けシート!AL:AL))</f>
        <v/>
      </c>
      <c r="AJ7" s="11" t="str">
        <f>IF(AJ3="","",SUMIF(連結精算表CSV貼り付けシート!$B:$B,集計損益計算書!$A7,連結精算表CSV貼り付けシート!AM:AM))</f>
        <v/>
      </c>
      <c r="AK7" s="11" t="str">
        <f>IF(AK3="","",SUMIF(連結精算表CSV貼り付けシート!$B:$B,集計損益計算書!$A7,連結精算表CSV貼り付けシート!AN:AN))</f>
        <v/>
      </c>
      <c r="AL7" s="11" t="str">
        <f>IF(AL3="","",SUMIF(連結精算表CSV貼り付けシート!$B:$B,集計損益計算書!$A7,連結精算表CSV貼り付けシート!AO:AO))</f>
        <v/>
      </c>
    </row>
    <row r="8" spans="1:38" s="1" customFormat="1" ht="18" x14ac:dyDescent="0.4">
      <c r="A8" s="4" t="s">
        <v>32</v>
      </c>
      <c r="B8" s="12">
        <f>IF(B3="","",B6-B7)</f>
        <v>0</v>
      </c>
      <c r="C8" s="12">
        <f t="shared" ref="C8:AL8" si="1">IF(C3="","",C6-C7)</f>
        <v>0</v>
      </c>
      <c r="D8" s="12">
        <f t="shared" si="1"/>
        <v>0</v>
      </c>
      <c r="E8" s="12">
        <f t="shared" si="1"/>
        <v>0</v>
      </c>
      <c r="F8" s="12">
        <f t="shared" si="1"/>
        <v>0</v>
      </c>
      <c r="G8" s="12">
        <f t="shared" si="1"/>
        <v>0</v>
      </c>
      <c r="H8" s="12">
        <f t="shared" si="1"/>
        <v>0</v>
      </c>
      <c r="I8" s="12">
        <f t="shared" si="1"/>
        <v>0</v>
      </c>
      <c r="J8" s="12">
        <f t="shared" si="1"/>
        <v>0</v>
      </c>
      <c r="K8" s="12">
        <f t="shared" si="1"/>
        <v>0</v>
      </c>
      <c r="L8" s="12">
        <f t="shared" si="1"/>
        <v>0</v>
      </c>
      <c r="M8" s="12">
        <f t="shared" si="1"/>
        <v>0</v>
      </c>
      <c r="N8" s="12" t="str">
        <f t="shared" si="1"/>
        <v/>
      </c>
      <c r="O8" s="12" t="str">
        <f t="shared" si="1"/>
        <v/>
      </c>
      <c r="P8" s="12" t="str">
        <f t="shared" si="1"/>
        <v/>
      </c>
      <c r="Q8" s="12" t="str">
        <f t="shared" si="1"/>
        <v/>
      </c>
      <c r="R8" s="12" t="str">
        <f t="shared" si="1"/>
        <v/>
      </c>
      <c r="S8" s="12" t="str">
        <f t="shared" si="1"/>
        <v/>
      </c>
      <c r="T8" s="12" t="str">
        <f t="shared" si="1"/>
        <v/>
      </c>
      <c r="U8" s="12" t="str">
        <f t="shared" si="1"/>
        <v/>
      </c>
      <c r="V8" s="12" t="str">
        <f t="shared" si="1"/>
        <v/>
      </c>
      <c r="W8" s="12" t="str">
        <f t="shared" si="1"/>
        <v/>
      </c>
      <c r="X8" s="12" t="str">
        <f t="shared" si="1"/>
        <v/>
      </c>
      <c r="Y8" s="12" t="str">
        <f t="shared" si="1"/>
        <v/>
      </c>
      <c r="Z8" s="12" t="str">
        <f t="shared" si="1"/>
        <v/>
      </c>
      <c r="AA8" s="12" t="str">
        <f t="shared" si="1"/>
        <v/>
      </c>
      <c r="AB8" s="12" t="str">
        <f t="shared" si="1"/>
        <v/>
      </c>
      <c r="AC8" s="12" t="str">
        <f t="shared" si="1"/>
        <v/>
      </c>
      <c r="AD8" s="12" t="str">
        <f t="shared" si="1"/>
        <v/>
      </c>
      <c r="AE8" s="12" t="str">
        <f t="shared" si="1"/>
        <v/>
      </c>
      <c r="AF8" s="12" t="str">
        <f t="shared" si="1"/>
        <v/>
      </c>
      <c r="AG8" s="12" t="str">
        <f t="shared" si="1"/>
        <v/>
      </c>
      <c r="AH8" s="12" t="str">
        <f t="shared" si="1"/>
        <v/>
      </c>
      <c r="AI8" s="12" t="str">
        <f t="shared" si="1"/>
        <v/>
      </c>
      <c r="AJ8" s="12" t="str">
        <f t="shared" si="1"/>
        <v/>
      </c>
      <c r="AK8" s="12" t="str">
        <f t="shared" si="1"/>
        <v/>
      </c>
      <c r="AL8" s="12" t="str">
        <f t="shared" si="1"/>
        <v/>
      </c>
    </row>
    <row r="9" spans="1:38" x14ac:dyDescent="0.4">
      <c r="A9" s="5" t="s">
        <v>25</v>
      </c>
      <c r="B9" s="11">
        <f>IF(B3="","",SUMIF(連結精算表CSV貼り付けシート!$B:$B,集計損益計算書!$A9,連結精算表CSV貼り付けシート!E:E))</f>
        <v>0</v>
      </c>
      <c r="C9" s="11">
        <f>IF(C3="","",SUMIF(連結精算表CSV貼り付けシート!$B:$B,集計損益計算書!$A9,連結精算表CSV貼り付けシート!F:F))</f>
        <v>0</v>
      </c>
      <c r="D9" s="11">
        <f>IF(D3="","",SUMIF(連結精算表CSV貼り付けシート!$B:$B,集計損益計算書!$A9,連結精算表CSV貼り付けシート!G:G))</f>
        <v>0</v>
      </c>
      <c r="E9" s="11">
        <f>IF(E3="","",SUMIF(連結精算表CSV貼り付けシート!$B:$B,集計損益計算書!$A9,連結精算表CSV貼り付けシート!H:H))</f>
        <v>0</v>
      </c>
      <c r="F9" s="11">
        <f>IF(F3="","",SUMIF(連結精算表CSV貼り付けシート!$B:$B,集計損益計算書!$A9,連結精算表CSV貼り付けシート!I:I))</f>
        <v>0</v>
      </c>
      <c r="G9" s="11">
        <f>IF(G3="","",SUMIF(連結精算表CSV貼り付けシート!$B:$B,集計損益計算書!$A9,連結精算表CSV貼り付けシート!J:J))</f>
        <v>0</v>
      </c>
      <c r="H9" s="11">
        <f>IF(H3="","",SUMIF(連結精算表CSV貼り付けシート!$B:$B,集計損益計算書!$A9,連結精算表CSV貼り付けシート!K:K))</f>
        <v>0</v>
      </c>
      <c r="I9" s="11">
        <f>IF(I3="","",SUMIF(連結精算表CSV貼り付けシート!$B:$B,集計損益計算書!$A9,連結精算表CSV貼り付けシート!L:L))</f>
        <v>0</v>
      </c>
      <c r="J9" s="11">
        <f>IF(J3="","",SUMIF(連結精算表CSV貼り付けシート!$B:$B,集計損益計算書!$A9,連結精算表CSV貼り付けシート!M:M))</f>
        <v>0</v>
      </c>
      <c r="K9" s="11">
        <f>IF(K3="","",SUMIF(連結精算表CSV貼り付けシート!$B:$B,集計損益計算書!$A9,連結精算表CSV貼り付けシート!N:N))</f>
        <v>0</v>
      </c>
      <c r="L9" s="11">
        <f>IF(L3="","",SUMIF(連結精算表CSV貼り付けシート!$B:$B,集計損益計算書!$A9,連結精算表CSV貼り付けシート!O:O))</f>
        <v>0</v>
      </c>
      <c r="M9" s="11">
        <f>IF(M3="","",SUMIF(連結精算表CSV貼り付けシート!$B:$B,集計損益計算書!$A9,連結精算表CSV貼り付けシート!P:P))</f>
        <v>0</v>
      </c>
      <c r="N9" s="11" t="str">
        <f>IF(N3="","",SUMIF(連結精算表CSV貼り付けシート!$B:$B,集計損益計算書!$A9,連結精算表CSV貼り付けシート!Q:Q))</f>
        <v/>
      </c>
      <c r="O9" s="11" t="str">
        <f>IF(O3="","",SUMIF(連結精算表CSV貼り付けシート!$B:$B,集計損益計算書!$A9,連結精算表CSV貼り付けシート!R:R))</f>
        <v/>
      </c>
      <c r="P9" s="11" t="str">
        <f>IF(P3="","",SUMIF(連結精算表CSV貼り付けシート!$B:$B,集計損益計算書!$A9,連結精算表CSV貼り付けシート!S:S))</f>
        <v/>
      </c>
      <c r="Q9" s="11" t="str">
        <f>IF(Q3="","",SUMIF(連結精算表CSV貼り付けシート!$B:$B,集計損益計算書!$A9,連結精算表CSV貼り付けシート!T:T))</f>
        <v/>
      </c>
      <c r="R9" s="11" t="str">
        <f>IF(R3="","",SUMIF(連結精算表CSV貼り付けシート!$B:$B,集計損益計算書!$A9,連結精算表CSV貼り付けシート!U:U))</f>
        <v/>
      </c>
      <c r="S9" s="11" t="str">
        <f>IF(S3="","",SUMIF(連結精算表CSV貼り付けシート!$B:$B,集計損益計算書!$A9,連結精算表CSV貼り付けシート!V:V))</f>
        <v/>
      </c>
      <c r="T9" s="11" t="str">
        <f>IF(T3="","",SUMIF(連結精算表CSV貼り付けシート!$B:$B,集計損益計算書!$A9,連結精算表CSV貼り付けシート!W:W))</f>
        <v/>
      </c>
      <c r="U9" s="11" t="str">
        <f>IF(U3="","",SUMIF(連結精算表CSV貼り付けシート!$B:$B,集計損益計算書!$A9,連結精算表CSV貼り付けシート!X:X))</f>
        <v/>
      </c>
      <c r="V9" s="11" t="str">
        <f>IF(V3="","",SUMIF(連結精算表CSV貼り付けシート!$B:$B,集計損益計算書!$A9,連結精算表CSV貼り付けシート!Y:Y))</f>
        <v/>
      </c>
      <c r="W9" s="11" t="str">
        <f>IF(W3="","",SUMIF(連結精算表CSV貼り付けシート!$B:$B,集計損益計算書!$A9,連結精算表CSV貼り付けシート!Z:Z))</f>
        <v/>
      </c>
      <c r="X9" s="11" t="str">
        <f>IF(X3="","",SUMIF(連結精算表CSV貼り付けシート!$B:$B,集計損益計算書!$A9,連結精算表CSV貼り付けシート!AA:AA))</f>
        <v/>
      </c>
      <c r="Y9" s="11" t="str">
        <f>IF(Y3="","",SUMIF(連結精算表CSV貼り付けシート!$B:$B,集計損益計算書!$A9,連結精算表CSV貼り付けシート!AB:AB))</f>
        <v/>
      </c>
      <c r="Z9" s="11" t="str">
        <f>IF(Z3="","",SUMIF(連結精算表CSV貼り付けシート!$B:$B,集計損益計算書!$A9,連結精算表CSV貼り付けシート!AC:AC))</f>
        <v/>
      </c>
      <c r="AA9" s="11" t="str">
        <f>IF(AA3="","",SUMIF(連結精算表CSV貼り付けシート!$B:$B,集計損益計算書!$A9,連結精算表CSV貼り付けシート!AD:AD))</f>
        <v/>
      </c>
      <c r="AB9" s="11" t="str">
        <f>IF(AB3="","",SUMIF(連結精算表CSV貼り付けシート!$B:$B,集計損益計算書!$A9,連結精算表CSV貼り付けシート!AE:AE))</f>
        <v/>
      </c>
      <c r="AC9" s="11" t="str">
        <f>IF(AC3="","",SUMIF(連結精算表CSV貼り付けシート!$B:$B,集計損益計算書!$A9,連結精算表CSV貼り付けシート!AF:AF))</f>
        <v/>
      </c>
      <c r="AD9" s="11" t="str">
        <f>IF(AD3="","",SUMIF(連結精算表CSV貼り付けシート!$B:$B,集計損益計算書!$A9,連結精算表CSV貼り付けシート!AG:AG))</f>
        <v/>
      </c>
      <c r="AE9" s="11" t="str">
        <f>IF(AE3="","",SUMIF(連結精算表CSV貼り付けシート!$B:$B,集計損益計算書!$A9,連結精算表CSV貼り付けシート!AH:AH))</f>
        <v/>
      </c>
      <c r="AF9" s="11" t="str">
        <f>IF(AF3="","",SUMIF(連結精算表CSV貼り付けシート!$B:$B,集計損益計算書!$A9,連結精算表CSV貼り付けシート!AI:AI))</f>
        <v/>
      </c>
      <c r="AG9" s="11" t="str">
        <f>IF(AG3="","",SUMIF(連結精算表CSV貼り付けシート!$B:$B,集計損益計算書!$A9,連結精算表CSV貼り付けシート!AJ:AJ))</f>
        <v/>
      </c>
      <c r="AH9" s="11" t="str">
        <f>IF(AH3="","",SUMIF(連結精算表CSV貼り付けシート!$B:$B,集計損益計算書!$A9,連結精算表CSV貼り付けシート!AK:AK))</f>
        <v/>
      </c>
      <c r="AI9" s="11" t="str">
        <f>IF(AI3="","",SUMIF(連結精算表CSV貼り付けシート!$B:$B,集計損益計算書!$A9,連結精算表CSV貼り付けシート!AL:AL))</f>
        <v/>
      </c>
      <c r="AJ9" s="11" t="str">
        <f>IF(AJ3="","",SUMIF(連結精算表CSV貼り付けシート!$B:$B,集計損益計算書!$A9,連結精算表CSV貼り付けシート!AM:AM))</f>
        <v/>
      </c>
      <c r="AK9" s="11" t="str">
        <f>IF(AK3="","",SUMIF(連結精算表CSV貼り付けシート!$B:$B,集計損益計算書!$A9,連結精算表CSV貼り付けシート!AN:AN))</f>
        <v/>
      </c>
      <c r="AL9" s="11" t="str">
        <f>IF(AL3="","",SUMIF(連結精算表CSV貼り付けシート!$B:$B,集計損益計算書!$A9,連結精算表CSV貼り付けシート!AO:AO))</f>
        <v/>
      </c>
    </row>
    <row r="10" spans="1:38" s="1" customFormat="1" ht="18" x14ac:dyDescent="0.4">
      <c r="A10" s="4" t="s">
        <v>33</v>
      </c>
      <c r="B10" s="12">
        <f>IF(B3="","",B8-B9)</f>
        <v>0</v>
      </c>
      <c r="C10" s="12">
        <f t="shared" ref="C10:AL10" si="2">IF(C3="","",C8-C9)</f>
        <v>0</v>
      </c>
      <c r="D10" s="12">
        <f t="shared" si="2"/>
        <v>0</v>
      </c>
      <c r="E10" s="12">
        <f t="shared" si="2"/>
        <v>0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  <c r="J10" s="12">
        <f t="shared" si="2"/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12" t="str">
        <f t="shared" si="2"/>
        <v/>
      </c>
      <c r="O10" s="12" t="str">
        <f t="shared" si="2"/>
        <v/>
      </c>
      <c r="P10" s="12" t="str">
        <f t="shared" si="2"/>
        <v/>
      </c>
      <c r="Q10" s="12" t="str">
        <f t="shared" si="2"/>
        <v/>
      </c>
      <c r="R10" s="12" t="str">
        <f t="shared" si="2"/>
        <v/>
      </c>
      <c r="S10" s="12" t="str">
        <f t="shared" si="2"/>
        <v/>
      </c>
      <c r="T10" s="12" t="str">
        <f t="shared" si="2"/>
        <v/>
      </c>
      <c r="U10" s="12" t="str">
        <f t="shared" si="2"/>
        <v/>
      </c>
      <c r="V10" s="12" t="str">
        <f t="shared" si="2"/>
        <v/>
      </c>
      <c r="W10" s="12" t="str">
        <f t="shared" si="2"/>
        <v/>
      </c>
      <c r="X10" s="12" t="str">
        <f t="shared" si="2"/>
        <v/>
      </c>
      <c r="Y10" s="12" t="str">
        <f t="shared" si="2"/>
        <v/>
      </c>
      <c r="Z10" s="12" t="str">
        <f t="shared" si="2"/>
        <v/>
      </c>
      <c r="AA10" s="12" t="str">
        <f t="shared" si="2"/>
        <v/>
      </c>
      <c r="AB10" s="12" t="str">
        <f t="shared" si="2"/>
        <v/>
      </c>
      <c r="AC10" s="12" t="str">
        <f t="shared" si="2"/>
        <v/>
      </c>
      <c r="AD10" s="12" t="str">
        <f t="shared" si="2"/>
        <v/>
      </c>
      <c r="AE10" s="12" t="str">
        <f t="shared" si="2"/>
        <v/>
      </c>
      <c r="AF10" s="12" t="str">
        <f t="shared" si="2"/>
        <v/>
      </c>
      <c r="AG10" s="12" t="str">
        <f t="shared" si="2"/>
        <v/>
      </c>
      <c r="AH10" s="12" t="str">
        <f t="shared" si="2"/>
        <v/>
      </c>
      <c r="AI10" s="12" t="str">
        <f t="shared" si="2"/>
        <v/>
      </c>
      <c r="AJ10" s="12" t="str">
        <f t="shared" si="2"/>
        <v/>
      </c>
      <c r="AK10" s="12" t="str">
        <f t="shared" si="2"/>
        <v/>
      </c>
      <c r="AL10" s="12" t="str">
        <f t="shared" si="2"/>
        <v/>
      </c>
    </row>
    <row r="11" spans="1:38" x14ac:dyDescent="0.4">
      <c r="A11" s="5" t="s">
        <v>26</v>
      </c>
      <c r="B11" s="11">
        <f>IF(B3="","",SUMIF(連結精算表CSV貼り付けシート!$B:$B,集計損益計算書!$A11,連結精算表CSV貼り付けシート!E:E))</f>
        <v>0</v>
      </c>
      <c r="C11" s="11">
        <f>IF(C3="","",SUMIF(連結精算表CSV貼り付けシート!$B:$B,集計損益計算書!$A11,連結精算表CSV貼り付けシート!F:F))</f>
        <v>0</v>
      </c>
      <c r="D11" s="11">
        <f>IF(D3="","",SUMIF(連結精算表CSV貼り付けシート!$B:$B,集計損益計算書!$A11,連結精算表CSV貼り付けシート!G:G))</f>
        <v>0</v>
      </c>
      <c r="E11" s="11">
        <f>IF(E3="","",SUMIF(連結精算表CSV貼り付けシート!$B:$B,集計損益計算書!$A11,連結精算表CSV貼り付けシート!H:H))</f>
        <v>0</v>
      </c>
      <c r="F11" s="11">
        <f>IF(F3="","",SUMIF(連結精算表CSV貼り付けシート!$B:$B,集計損益計算書!$A11,連結精算表CSV貼り付けシート!I:I))</f>
        <v>0</v>
      </c>
      <c r="G11" s="11">
        <f>IF(G3="","",SUMIF(連結精算表CSV貼り付けシート!$B:$B,集計損益計算書!$A11,連結精算表CSV貼り付けシート!J:J))</f>
        <v>0</v>
      </c>
      <c r="H11" s="11">
        <f>IF(H3="","",SUMIF(連結精算表CSV貼り付けシート!$B:$B,集計損益計算書!$A11,連結精算表CSV貼り付けシート!K:K))</f>
        <v>0</v>
      </c>
      <c r="I11" s="11">
        <f>IF(I3="","",SUMIF(連結精算表CSV貼り付けシート!$B:$B,集計損益計算書!$A11,連結精算表CSV貼り付けシート!L:L))</f>
        <v>0</v>
      </c>
      <c r="J11" s="11">
        <f>IF(J3="","",SUMIF(連結精算表CSV貼り付けシート!$B:$B,集計損益計算書!$A11,連結精算表CSV貼り付けシート!M:M))</f>
        <v>0</v>
      </c>
      <c r="K11" s="11">
        <f>IF(K3="","",SUMIF(連結精算表CSV貼り付けシート!$B:$B,集計損益計算書!$A11,連結精算表CSV貼り付けシート!N:N))</f>
        <v>0</v>
      </c>
      <c r="L11" s="11">
        <f>IF(L3="","",SUMIF(連結精算表CSV貼り付けシート!$B:$B,集計損益計算書!$A11,連結精算表CSV貼り付けシート!O:O))</f>
        <v>0</v>
      </c>
      <c r="M11" s="11">
        <f>IF(M3="","",SUMIF(連結精算表CSV貼り付けシート!$B:$B,集計損益計算書!$A11,連結精算表CSV貼り付けシート!P:P))</f>
        <v>0</v>
      </c>
      <c r="N11" s="11" t="str">
        <f>IF(N3="","",SUMIF(連結精算表CSV貼り付けシート!$B:$B,集計損益計算書!$A11,連結精算表CSV貼り付けシート!Q:Q))</f>
        <v/>
      </c>
      <c r="O11" s="11" t="str">
        <f>IF(O3="","",SUMIF(連結精算表CSV貼り付けシート!$B:$B,集計損益計算書!$A11,連結精算表CSV貼り付けシート!R:R))</f>
        <v/>
      </c>
      <c r="P11" s="11" t="str">
        <f>IF(P3="","",SUMIF(連結精算表CSV貼り付けシート!$B:$B,集計損益計算書!$A11,連結精算表CSV貼り付けシート!S:S))</f>
        <v/>
      </c>
      <c r="Q11" s="11" t="str">
        <f>IF(Q3="","",SUMIF(連結精算表CSV貼り付けシート!$B:$B,集計損益計算書!$A11,連結精算表CSV貼り付けシート!T:T))</f>
        <v/>
      </c>
      <c r="R11" s="11" t="str">
        <f>IF(R3="","",SUMIF(連結精算表CSV貼り付けシート!$B:$B,集計損益計算書!$A11,連結精算表CSV貼り付けシート!U:U))</f>
        <v/>
      </c>
      <c r="S11" s="11" t="str">
        <f>IF(S3="","",SUMIF(連結精算表CSV貼り付けシート!$B:$B,集計損益計算書!$A11,連結精算表CSV貼り付けシート!V:V))</f>
        <v/>
      </c>
      <c r="T11" s="11" t="str">
        <f>IF(T3="","",SUMIF(連結精算表CSV貼り付けシート!$B:$B,集計損益計算書!$A11,連結精算表CSV貼り付けシート!W:W))</f>
        <v/>
      </c>
      <c r="U11" s="11" t="str">
        <f>IF(U3="","",SUMIF(連結精算表CSV貼り付けシート!$B:$B,集計損益計算書!$A11,連結精算表CSV貼り付けシート!X:X))</f>
        <v/>
      </c>
      <c r="V11" s="11" t="str">
        <f>IF(V3="","",SUMIF(連結精算表CSV貼り付けシート!$B:$B,集計損益計算書!$A11,連結精算表CSV貼り付けシート!Y:Y))</f>
        <v/>
      </c>
      <c r="W11" s="11" t="str">
        <f>IF(W3="","",SUMIF(連結精算表CSV貼り付けシート!$B:$B,集計損益計算書!$A11,連結精算表CSV貼り付けシート!Z:Z))</f>
        <v/>
      </c>
      <c r="X11" s="11" t="str">
        <f>IF(X3="","",SUMIF(連結精算表CSV貼り付けシート!$B:$B,集計損益計算書!$A11,連結精算表CSV貼り付けシート!AA:AA))</f>
        <v/>
      </c>
      <c r="Y11" s="11" t="str">
        <f>IF(Y3="","",SUMIF(連結精算表CSV貼り付けシート!$B:$B,集計損益計算書!$A11,連結精算表CSV貼り付けシート!AB:AB))</f>
        <v/>
      </c>
      <c r="Z11" s="11" t="str">
        <f>IF(Z3="","",SUMIF(連結精算表CSV貼り付けシート!$B:$B,集計損益計算書!$A11,連結精算表CSV貼り付けシート!AC:AC))</f>
        <v/>
      </c>
      <c r="AA11" s="11" t="str">
        <f>IF(AA3="","",SUMIF(連結精算表CSV貼り付けシート!$B:$B,集計損益計算書!$A11,連結精算表CSV貼り付けシート!AD:AD))</f>
        <v/>
      </c>
      <c r="AB11" s="11" t="str">
        <f>IF(AB3="","",SUMIF(連結精算表CSV貼り付けシート!$B:$B,集計損益計算書!$A11,連結精算表CSV貼り付けシート!AE:AE))</f>
        <v/>
      </c>
      <c r="AC11" s="11" t="str">
        <f>IF(AC3="","",SUMIF(連結精算表CSV貼り付けシート!$B:$B,集計損益計算書!$A11,連結精算表CSV貼り付けシート!AF:AF))</f>
        <v/>
      </c>
      <c r="AD11" s="11" t="str">
        <f>IF(AD3="","",SUMIF(連結精算表CSV貼り付けシート!$B:$B,集計損益計算書!$A11,連結精算表CSV貼り付けシート!AG:AG))</f>
        <v/>
      </c>
      <c r="AE11" s="11" t="str">
        <f>IF(AE3="","",SUMIF(連結精算表CSV貼り付けシート!$B:$B,集計損益計算書!$A11,連結精算表CSV貼り付けシート!AH:AH))</f>
        <v/>
      </c>
      <c r="AF11" s="11" t="str">
        <f>IF(AF3="","",SUMIF(連結精算表CSV貼り付けシート!$B:$B,集計損益計算書!$A11,連結精算表CSV貼り付けシート!AI:AI))</f>
        <v/>
      </c>
      <c r="AG11" s="11" t="str">
        <f>IF(AG3="","",SUMIF(連結精算表CSV貼り付けシート!$B:$B,集計損益計算書!$A11,連結精算表CSV貼り付けシート!AJ:AJ))</f>
        <v/>
      </c>
      <c r="AH11" s="11" t="str">
        <f>IF(AH3="","",SUMIF(連結精算表CSV貼り付けシート!$B:$B,集計損益計算書!$A11,連結精算表CSV貼り付けシート!AK:AK))</f>
        <v/>
      </c>
      <c r="AI11" s="11" t="str">
        <f>IF(AI3="","",SUMIF(連結精算表CSV貼り付けシート!$B:$B,集計損益計算書!$A11,連結精算表CSV貼り付けシート!AL:AL))</f>
        <v/>
      </c>
      <c r="AJ11" s="11" t="str">
        <f>IF(AJ3="","",SUMIF(連結精算表CSV貼り付けシート!$B:$B,集計損益計算書!$A11,連結精算表CSV貼り付けシート!AM:AM))</f>
        <v/>
      </c>
      <c r="AK11" s="11" t="str">
        <f>IF(AK3="","",SUMIF(連結精算表CSV貼り付けシート!$B:$B,集計損益計算書!$A11,連結精算表CSV貼り付けシート!AN:AN))</f>
        <v/>
      </c>
      <c r="AL11" s="11" t="str">
        <f>IF(AL3="","",SUMIF(連結精算表CSV貼り付けシート!$B:$B,集計損益計算書!$A11,連結精算表CSV貼り付けシート!AO:AO))</f>
        <v/>
      </c>
    </row>
    <row r="12" spans="1:38" x14ac:dyDescent="0.4">
      <c r="A12" s="5" t="s">
        <v>27</v>
      </c>
      <c r="B12" s="11">
        <f>IF(B3="","",SUMIF(連結精算表CSV貼り付けシート!$B:$B,集計損益計算書!$A12,連結精算表CSV貼り付けシート!E:E))</f>
        <v>0</v>
      </c>
      <c r="C12" s="11">
        <f>IF(C3="","",SUMIF(連結精算表CSV貼り付けシート!$B:$B,集計損益計算書!$A12,連結精算表CSV貼り付けシート!F:F))</f>
        <v>0</v>
      </c>
      <c r="D12" s="11">
        <f>IF(D3="","",SUMIF(連結精算表CSV貼り付けシート!$B:$B,集計損益計算書!$A12,連結精算表CSV貼り付けシート!G:G))</f>
        <v>0</v>
      </c>
      <c r="E12" s="11">
        <f>IF(E3="","",SUMIF(連結精算表CSV貼り付けシート!$B:$B,集計損益計算書!$A12,連結精算表CSV貼り付けシート!H:H))</f>
        <v>0</v>
      </c>
      <c r="F12" s="11">
        <f>IF(F3="","",SUMIF(連結精算表CSV貼り付けシート!$B:$B,集計損益計算書!$A12,連結精算表CSV貼り付けシート!I:I))</f>
        <v>0</v>
      </c>
      <c r="G12" s="11">
        <f>IF(G3="","",SUMIF(連結精算表CSV貼り付けシート!$B:$B,集計損益計算書!$A12,連結精算表CSV貼り付けシート!J:J))</f>
        <v>0</v>
      </c>
      <c r="H12" s="11">
        <f>IF(H3="","",SUMIF(連結精算表CSV貼り付けシート!$B:$B,集計損益計算書!$A12,連結精算表CSV貼り付けシート!K:K))</f>
        <v>0</v>
      </c>
      <c r="I12" s="11">
        <f>IF(I3="","",SUMIF(連結精算表CSV貼り付けシート!$B:$B,集計損益計算書!$A12,連結精算表CSV貼り付けシート!L:L))</f>
        <v>0</v>
      </c>
      <c r="J12" s="11">
        <f>IF(J3="","",SUMIF(連結精算表CSV貼り付けシート!$B:$B,集計損益計算書!$A12,連結精算表CSV貼り付けシート!M:M))</f>
        <v>0</v>
      </c>
      <c r="K12" s="11">
        <f>IF(K3="","",SUMIF(連結精算表CSV貼り付けシート!$B:$B,集計損益計算書!$A12,連結精算表CSV貼り付けシート!N:N))</f>
        <v>0</v>
      </c>
      <c r="L12" s="11">
        <f>IF(L3="","",SUMIF(連結精算表CSV貼り付けシート!$B:$B,集計損益計算書!$A12,連結精算表CSV貼り付けシート!O:O))</f>
        <v>0</v>
      </c>
      <c r="M12" s="11">
        <f>IF(M3="","",SUMIF(連結精算表CSV貼り付けシート!$B:$B,集計損益計算書!$A12,連結精算表CSV貼り付けシート!P:P))</f>
        <v>0</v>
      </c>
      <c r="N12" s="11" t="str">
        <f>IF(N3="","",SUMIF(連結精算表CSV貼り付けシート!$B:$B,集計損益計算書!$A12,連結精算表CSV貼り付けシート!Q:Q))</f>
        <v/>
      </c>
      <c r="O12" s="11" t="str">
        <f>IF(O3="","",SUMIF(連結精算表CSV貼り付けシート!$B:$B,集計損益計算書!$A12,連結精算表CSV貼り付けシート!R:R))</f>
        <v/>
      </c>
      <c r="P12" s="11" t="str">
        <f>IF(P3="","",SUMIF(連結精算表CSV貼り付けシート!$B:$B,集計損益計算書!$A12,連結精算表CSV貼り付けシート!S:S))</f>
        <v/>
      </c>
      <c r="Q12" s="11" t="str">
        <f>IF(Q3="","",SUMIF(連結精算表CSV貼り付けシート!$B:$B,集計損益計算書!$A12,連結精算表CSV貼り付けシート!T:T))</f>
        <v/>
      </c>
      <c r="R12" s="11" t="str">
        <f>IF(R3="","",SUMIF(連結精算表CSV貼り付けシート!$B:$B,集計損益計算書!$A12,連結精算表CSV貼り付けシート!U:U))</f>
        <v/>
      </c>
      <c r="S12" s="11" t="str">
        <f>IF(S3="","",SUMIF(連結精算表CSV貼り付けシート!$B:$B,集計損益計算書!$A12,連結精算表CSV貼り付けシート!V:V))</f>
        <v/>
      </c>
      <c r="T12" s="11" t="str">
        <f>IF(T3="","",SUMIF(連結精算表CSV貼り付けシート!$B:$B,集計損益計算書!$A12,連結精算表CSV貼り付けシート!W:W))</f>
        <v/>
      </c>
      <c r="U12" s="11" t="str">
        <f>IF(U3="","",SUMIF(連結精算表CSV貼り付けシート!$B:$B,集計損益計算書!$A12,連結精算表CSV貼り付けシート!X:X))</f>
        <v/>
      </c>
      <c r="V12" s="11" t="str">
        <f>IF(V3="","",SUMIF(連結精算表CSV貼り付けシート!$B:$B,集計損益計算書!$A12,連結精算表CSV貼り付けシート!Y:Y))</f>
        <v/>
      </c>
      <c r="W12" s="11" t="str">
        <f>IF(W3="","",SUMIF(連結精算表CSV貼り付けシート!$B:$B,集計損益計算書!$A12,連結精算表CSV貼り付けシート!Z:Z))</f>
        <v/>
      </c>
      <c r="X12" s="11" t="str">
        <f>IF(X3="","",SUMIF(連結精算表CSV貼り付けシート!$B:$B,集計損益計算書!$A12,連結精算表CSV貼り付けシート!AA:AA))</f>
        <v/>
      </c>
      <c r="Y12" s="11" t="str">
        <f>IF(Y3="","",SUMIF(連結精算表CSV貼り付けシート!$B:$B,集計損益計算書!$A12,連結精算表CSV貼り付けシート!AB:AB))</f>
        <v/>
      </c>
      <c r="Z12" s="11" t="str">
        <f>IF(Z3="","",SUMIF(連結精算表CSV貼り付けシート!$B:$B,集計損益計算書!$A12,連結精算表CSV貼り付けシート!AC:AC))</f>
        <v/>
      </c>
      <c r="AA12" s="11" t="str">
        <f>IF(AA3="","",SUMIF(連結精算表CSV貼り付けシート!$B:$B,集計損益計算書!$A12,連結精算表CSV貼り付けシート!AD:AD))</f>
        <v/>
      </c>
      <c r="AB12" s="11" t="str">
        <f>IF(AB3="","",SUMIF(連結精算表CSV貼り付けシート!$B:$B,集計損益計算書!$A12,連結精算表CSV貼り付けシート!AE:AE))</f>
        <v/>
      </c>
      <c r="AC12" s="11" t="str">
        <f>IF(AC3="","",SUMIF(連結精算表CSV貼り付けシート!$B:$B,集計損益計算書!$A12,連結精算表CSV貼り付けシート!AF:AF))</f>
        <v/>
      </c>
      <c r="AD12" s="11" t="str">
        <f>IF(AD3="","",SUMIF(連結精算表CSV貼り付けシート!$B:$B,集計損益計算書!$A12,連結精算表CSV貼り付けシート!AG:AG))</f>
        <v/>
      </c>
      <c r="AE12" s="11" t="str">
        <f>IF(AE3="","",SUMIF(連結精算表CSV貼り付けシート!$B:$B,集計損益計算書!$A12,連結精算表CSV貼り付けシート!AH:AH))</f>
        <v/>
      </c>
      <c r="AF12" s="11" t="str">
        <f>IF(AF3="","",SUMIF(連結精算表CSV貼り付けシート!$B:$B,集計損益計算書!$A12,連結精算表CSV貼り付けシート!AI:AI))</f>
        <v/>
      </c>
      <c r="AG12" s="11" t="str">
        <f>IF(AG3="","",SUMIF(連結精算表CSV貼り付けシート!$B:$B,集計損益計算書!$A12,連結精算表CSV貼り付けシート!AJ:AJ))</f>
        <v/>
      </c>
      <c r="AH12" s="11" t="str">
        <f>IF(AH3="","",SUMIF(連結精算表CSV貼り付けシート!$B:$B,集計損益計算書!$A12,連結精算表CSV貼り付けシート!AK:AK))</f>
        <v/>
      </c>
      <c r="AI12" s="11" t="str">
        <f>IF(AI3="","",SUMIF(連結精算表CSV貼り付けシート!$B:$B,集計損益計算書!$A12,連結精算表CSV貼り付けシート!AL:AL))</f>
        <v/>
      </c>
      <c r="AJ12" s="11" t="str">
        <f>IF(AJ3="","",SUMIF(連結精算表CSV貼り付けシート!$B:$B,集計損益計算書!$A12,連結精算表CSV貼り付けシート!AM:AM))</f>
        <v/>
      </c>
      <c r="AK12" s="11" t="str">
        <f>IF(AK3="","",SUMIF(連結精算表CSV貼り付けシート!$B:$B,集計損益計算書!$A12,連結精算表CSV貼り付けシート!AN:AN))</f>
        <v/>
      </c>
      <c r="AL12" s="11" t="str">
        <f>IF(AL3="","",SUMIF(連結精算表CSV貼り付けシート!$B:$B,集計損益計算書!$A12,連結精算表CSV貼り付けシート!AO:AO))</f>
        <v/>
      </c>
    </row>
    <row r="13" spans="1:38" s="1" customFormat="1" ht="18" x14ac:dyDescent="0.4">
      <c r="A13" s="4" t="s">
        <v>48</v>
      </c>
      <c r="B13" s="12">
        <f>IF(B3="","",B10+B11-B12)</f>
        <v>0</v>
      </c>
      <c r="C13" s="12">
        <f t="shared" ref="C13:AL13" si="3">IF(C3="","",C10+C11-C12)</f>
        <v>0</v>
      </c>
      <c r="D13" s="12">
        <f t="shared" si="3"/>
        <v>0</v>
      </c>
      <c r="E13" s="12">
        <f t="shared" si="3"/>
        <v>0</v>
      </c>
      <c r="F13" s="12">
        <f t="shared" si="3"/>
        <v>0</v>
      </c>
      <c r="G13" s="12">
        <f t="shared" si="3"/>
        <v>0</v>
      </c>
      <c r="H13" s="12">
        <f t="shared" si="3"/>
        <v>0</v>
      </c>
      <c r="I13" s="12">
        <f t="shared" si="3"/>
        <v>0</v>
      </c>
      <c r="J13" s="12">
        <f t="shared" si="3"/>
        <v>0</v>
      </c>
      <c r="K13" s="12">
        <f t="shared" si="3"/>
        <v>0</v>
      </c>
      <c r="L13" s="12">
        <f t="shared" si="3"/>
        <v>0</v>
      </c>
      <c r="M13" s="12">
        <f t="shared" si="3"/>
        <v>0</v>
      </c>
      <c r="N13" s="12" t="str">
        <f t="shared" si="3"/>
        <v/>
      </c>
      <c r="O13" s="12" t="str">
        <f t="shared" si="3"/>
        <v/>
      </c>
      <c r="P13" s="12" t="str">
        <f t="shared" si="3"/>
        <v/>
      </c>
      <c r="Q13" s="12" t="str">
        <f t="shared" si="3"/>
        <v/>
      </c>
      <c r="R13" s="12" t="str">
        <f t="shared" si="3"/>
        <v/>
      </c>
      <c r="S13" s="12" t="str">
        <f t="shared" si="3"/>
        <v/>
      </c>
      <c r="T13" s="12" t="str">
        <f t="shared" si="3"/>
        <v/>
      </c>
      <c r="U13" s="12" t="str">
        <f t="shared" si="3"/>
        <v/>
      </c>
      <c r="V13" s="12" t="str">
        <f t="shared" si="3"/>
        <v/>
      </c>
      <c r="W13" s="12" t="str">
        <f t="shared" si="3"/>
        <v/>
      </c>
      <c r="X13" s="12" t="str">
        <f t="shared" si="3"/>
        <v/>
      </c>
      <c r="Y13" s="12" t="str">
        <f t="shared" si="3"/>
        <v/>
      </c>
      <c r="Z13" s="12" t="str">
        <f t="shared" si="3"/>
        <v/>
      </c>
      <c r="AA13" s="12" t="str">
        <f t="shared" si="3"/>
        <v/>
      </c>
      <c r="AB13" s="12" t="str">
        <f t="shared" si="3"/>
        <v/>
      </c>
      <c r="AC13" s="12" t="str">
        <f t="shared" si="3"/>
        <v/>
      </c>
      <c r="AD13" s="12" t="str">
        <f t="shared" si="3"/>
        <v/>
      </c>
      <c r="AE13" s="12" t="str">
        <f t="shared" si="3"/>
        <v/>
      </c>
      <c r="AF13" s="12" t="str">
        <f t="shared" si="3"/>
        <v/>
      </c>
      <c r="AG13" s="12" t="str">
        <f t="shared" si="3"/>
        <v/>
      </c>
      <c r="AH13" s="12" t="str">
        <f t="shared" si="3"/>
        <v/>
      </c>
      <c r="AI13" s="12" t="str">
        <f t="shared" si="3"/>
        <v/>
      </c>
      <c r="AJ13" s="12" t="str">
        <f t="shared" si="3"/>
        <v/>
      </c>
      <c r="AK13" s="12" t="str">
        <f t="shared" si="3"/>
        <v/>
      </c>
      <c r="AL13" s="12" t="str">
        <f t="shared" si="3"/>
        <v/>
      </c>
    </row>
    <row r="14" spans="1:38" x14ac:dyDescent="0.4">
      <c r="A14" s="5" t="s">
        <v>28</v>
      </c>
      <c r="B14" s="11">
        <f>IF(B3="","",SUMIF(連結精算表CSV貼り付けシート!$B:$B,集計損益計算書!$A14,連結精算表CSV貼り付けシート!E:E))</f>
        <v>0</v>
      </c>
      <c r="C14" s="11">
        <f>IF(C3="","",SUMIF(連結精算表CSV貼り付けシート!$B:$B,集計損益計算書!$A14,連結精算表CSV貼り付けシート!F:F))</f>
        <v>0</v>
      </c>
      <c r="D14" s="11">
        <f>IF(D3="","",SUMIF(連結精算表CSV貼り付けシート!$B:$B,集計損益計算書!$A14,連結精算表CSV貼り付けシート!G:G))</f>
        <v>0</v>
      </c>
      <c r="E14" s="11">
        <f>IF(E3="","",SUMIF(連結精算表CSV貼り付けシート!$B:$B,集計損益計算書!$A14,連結精算表CSV貼り付けシート!H:H))</f>
        <v>0</v>
      </c>
      <c r="F14" s="11">
        <f>IF(F3="","",SUMIF(連結精算表CSV貼り付けシート!$B:$B,集計損益計算書!$A14,連結精算表CSV貼り付けシート!I:I))</f>
        <v>0</v>
      </c>
      <c r="G14" s="11">
        <f>IF(G3="","",SUMIF(連結精算表CSV貼り付けシート!$B:$B,集計損益計算書!$A14,連結精算表CSV貼り付けシート!J:J))</f>
        <v>0</v>
      </c>
      <c r="H14" s="11">
        <f>IF(H3="","",SUMIF(連結精算表CSV貼り付けシート!$B:$B,集計損益計算書!$A14,連結精算表CSV貼り付けシート!K:K))</f>
        <v>0</v>
      </c>
      <c r="I14" s="11">
        <f>IF(I3="","",SUMIF(連結精算表CSV貼り付けシート!$B:$B,集計損益計算書!$A14,連結精算表CSV貼り付けシート!L:L))</f>
        <v>0</v>
      </c>
      <c r="J14" s="11">
        <f>IF(J3="","",SUMIF(連結精算表CSV貼り付けシート!$B:$B,集計損益計算書!$A14,連結精算表CSV貼り付けシート!M:M))</f>
        <v>0</v>
      </c>
      <c r="K14" s="11">
        <f>IF(K3="","",SUMIF(連結精算表CSV貼り付けシート!$B:$B,集計損益計算書!$A14,連結精算表CSV貼り付けシート!N:N))</f>
        <v>0</v>
      </c>
      <c r="L14" s="11">
        <f>IF(L3="","",SUMIF(連結精算表CSV貼り付けシート!$B:$B,集計損益計算書!$A14,連結精算表CSV貼り付けシート!O:O))</f>
        <v>0</v>
      </c>
      <c r="M14" s="11">
        <f>IF(M3="","",SUMIF(連結精算表CSV貼り付けシート!$B:$B,集計損益計算書!$A14,連結精算表CSV貼り付けシート!P:P))</f>
        <v>0</v>
      </c>
      <c r="N14" s="11" t="str">
        <f>IF(N3="","",SUMIF(連結精算表CSV貼り付けシート!$B:$B,集計損益計算書!$A14,連結精算表CSV貼り付けシート!Q:Q))</f>
        <v/>
      </c>
      <c r="O14" s="11" t="str">
        <f>IF(O3="","",SUMIF(連結精算表CSV貼り付けシート!$B:$B,集計損益計算書!$A14,連結精算表CSV貼り付けシート!R:R))</f>
        <v/>
      </c>
      <c r="P14" s="11" t="str">
        <f>IF(P3="","",SUMIF(連結精算表CSV貼り付けシート!$B:$B,集計損益計算書!$A14,連結精算表CSV貼り付けシート!S:S))</f>
        <v/>
      </c>
      <c r="Q14" s="11" t="str">
        <f>IF(Q3="","",SUMIF(連結精算表CSV貼り付けシート!$B:$B,集計損益計算書!$A14,連結精算表CSV貼り付けシート!T:T))</f>
        <v/>
      </c>
      <c r="R14" s="11" t="str">
        <f>IF(R3="","",SUMIF(連結精算表CSV貼り付けシート!$B:$B,集計損益計算書!$A14,連結精算表CSV貼り付けシート!U:U))</f>
        <v/>
      </c>
      <c r="S14" s="11" t="str">
        <f>IF(S3="","",SUMIF(連結精算表CSV貼り付けシート!$B:$B,集計損益計算書!$A14,連結精算表CSV貼り付けシート!V:V))</f>
        <v/>
      </c>
      <c r="T14" s="11" t="str">
        <f>IF(T3="","",SUMIF(連結精算表CSV貼り付けシート!$B:$B,集計損益計算書!$A14,連結精算表CSV貼り付けシート!W:W))</f>
        <v/>
      </c>
      <c r="U14" s="11" t="str">
        <f>IF(U3="","",SUMIF(連結精算表CSV貼り付けシート!$B:$B,集計損益計算書!$A14,連結精算表CSV貼り付けシート!X:X))</f>
        <v/>
      </c>
      <c r="V14" s="11" t="str">
        <f>IF(V3="","",SUMIF(連結精算表CSV貼り付けシート!$B:$B,集計損益計算書!$A14,連結精算表CSV貼り付けシート!Y:Y))</f>
        <v/>
      </c>
      <c r="W14" s="11" t="str">
        <f>IF(W3="","",SUMIF(連結精算表CSV貼り付けシート!$B:$B,集計損益計算書!$A14,連結精算表CSV貼り付けシート!Z:Z))</f>
        <v/>
      </c>
      <c r="X14" s="11" t="str">
        <f>IF(X3="","",SUMIF(連結精算表CSV貼り付けシート!$B:$B,集計損益計算書!$A14,連結精算表CSV貼り付けシート!AA:AA))</f>
        <v/>
      </c>
      <c r="Y14" s="11" t="str">
        <f>IF(Y3="","",SUMIF(連結精算表CSV貼り付けシート!$B:$B,集計損益計算書!$A14,連結精算表CSV貼り付けシート!AB:AB))</f>
        <v/>
      </c>
      <c r="Z14" s="11" t="str">
        <f>IF(Z3="","",SUMIF(連結精算表CSV貼り付けシート!$B:$B,集計損益計算書!$A14,連結精算表CSV貼り付けシート!AC:AC))</f>
        <v/>
      </c>
      <c r="AA14" s="11" t="str">
        <f>IF(AA3="","",SUMIF(連結精算表CSV貼り付けシート!$B:$B,集計損益計算書!$A14,連結精算表CSV貼り付けシート!AD:AD))</f>
        <v/>
      </c>
      <c r="AB14" s="11" t="str">
        <f>IF(AB3="","",SUMIF(連結精算表CSV貼り付けシート!$B:$B,集計損益計算書!$A14,連結精算表CSV貼り付けシート!AE:AE))</f>
        <v/>
      </c>
      <c r="AC14" s="11" t="str">
        <f>IF(AC3="","",SUMIF(連結精算表CSV貼り付けシート!$B:$B,集計損益計算書!$A14,連結精算表CSV貼り付けシート!AF:AF))</f>
        <v/>
      </c>
      <c r="AD14" s="11" t="str">
        <f>IF(AD3="","",SUMIF(連結精算表CSV貼り付けシート!$B:$B,集計損益計算書!$A14,連結精算表CSV貼り付けシート!AG:AG))</f>
        <v/>
      </c>
      <c r="AE14" s="11" t="str">
        <f>IF(AE3="","",SUMIF(連結精算表CSV貼り付けシート!$B:$B,集計損益計算書!$A14,連結精算表CSV貼り付けシート!AH:AH))</f>
        <v/>
      </c>
      <c r="AF14" s="11" t="str">
        <f>IF(AF3="","",SUMIF(連結精算表CSV貼り付けシート!$B:$B,集計損益計算書!$A14,連結精算表CSV貼り付けシート!AI:AI))</f>
        <v/>
      </c>
      <c r="AG14" s="11" t="str">
        <f>IF(AG3="","",SUMIF(連結精算表CSV貼り付けシート!$B:$B,集計損益計算書!$A14,連結精算表CSV貼り付けシート!AJ:AJ))</f>
        <v/>
      </c>
      <c r="AH14" s="11" t="str">
        <f>IF(AH3="","",SUMIF(連結精算表CSV貼り付けシート!$B:$B,集計損益計算書!$A14,連結精算表CSV貼り付けシート!AK:AK))</f>
        <v/>
      </c>
      <c r="AI14" s="11" t="str">
        <f>IF(AI3="","",SUMIF(連結精算表CSV貼り付けシート!$B:$B,集計損益計算書!$A14,連結精算表CSV貼り付けシート!AL:AL))</f>
        <v/>
      </c>
      <c r="AJ14" s="11" t="str">
        <f>IF(AJ3="","",SUMIF(連結精算表CSV貼り付けシート!$B:$B,集計損益計算書!$A14,連結精算表CSV貼り付けシート!AM:AM))</f>
        <v/>
      </c>
      <c r="AK14" s="11" t="str">
        <f>IF(AK3="","",SUMIF(連結精算表CSV貼り付けシート!$B:$B,集計損益計算書!$A14,連結精算表CSV貼り付けシート!AN:AN))</f>
        <v/>
      </c>
      <c r="AL14" s="11" t="str">
        <f>IF(AL3="","",SUMIF(連結精算表CSV貼り付けシート!$B:$B,集計損益計算書!$A14,連結精算表CSV貼り付けシート!AO:AO))</f>
        <v/>
      </c>
    </row>
    <row r="15" spans="1:38" x14ac:dyDescent="0.4">
      <c r="A15" s="5" t="s">
        <v>29</v>
      </c>
      <c r="B15" s="11">
        <f>IF(B3="","",SUMIF(連結精算表CSV貼り付けシート!$B:$B,集計損益計算書!$A15,連結精算表CSV貼り付けシート!E:E))</f>
        <v>0</v>
      </c>
      <c r="C15" s="11">
        <f>IF(C3="","",SUMIF(連結精算表CSV貼り付けシート!$B:$B,集計損益計算書!$A15,連結精算表CSV貼り付けシート!F:F))</f>
        <v>0</v>
      </c>
      <c r="D15" s="11">
        <f>IF(D3="","",SUMIF(連結精算表CSV貼り付けシート!$B:$B,集計損益計算書!$A15,連結精算表CSV貼り付けシート!G:G))</f>
        <v>0</v>
      </c>
      <c r="E15" s="11">
        <f>IF(E3="","",SUMIF(連結精算表CSV貼り付けシート!$B:$B,集計損益計算書!$A15,連結精算表CSV貼り付けシート!H:H))</f>
        <v>0</v>
      </c>
      <c r="F15" s="11">
        <f>IF(F3="","",SUMIF(連結精算表CSV貼り付けシート!$B:$B,集計損益計算書!$A15,連結精算表CSV貼り付けシート!I:I))</f>
        <v>0</v>
      </c>
      <c r="G15" s="11">
        <f>IF(G3="","",SUMIF(連結精算表CSV貼り付けシート!$B:$B,集計損益計算書!$A15,連結精算表CSV貼り付けシート!J:J))</f>
        <v>0</v>
      </c>
      <c r="H15" s="11">
        <f>IF(H3="","",SUMIF(連結精算表CSV貼り付けシート!$B:$B,集計損益計算書!$A15,連結精算表CSV貼り付けシート!K:K))</f>
        <v>0</v>
      </c>
      <c r="I15" s="11">
        <f>IF(I3="","",SUMIF(連結精算表CSV貼り付けシート!$B:$B,集計損益計算書!$A15,連結精算表CSV貼り付けシート!L:L))</f>
        <v>0</v>
      </c>
      <c r="J15" s="11">
        <f>IF(J3="","",SUMIF(連結精算表CSV貼り付けシート!$B:$B,集計損益計算書!$A15,連結精算表CSV貼り付けシート!M:M))</f>
        <v>0</v>
      </c>
      <c r="K15" s="11">
        <f>IF(K3="","",SUMIF(連結精算表CSV貼り付けシート!$B:$B,集計損益計算書!$A15,連結精算表CSV貼り付けシート!N:N))</f>
        <v>0</v>
      </c>
      <c r="L15" s="11">
        <f>IF(L3="","",SUMIF(連結精算表CSV貼り付けシート!$B:$B,集計損益計算書!$A15,連結精算表CSV貼り付けシート!O:O))</f>
        <v>0</v>
      </c>
      <c r="M15" s="11">
        <f>IF(M3="","",SUMIF(連結精算表CSV貼り付けシート!$B:$B,集計損益計算書!$A15,連結精算表CSV貼り付けシート!P:P))</f>
        <v>0</v>
      </c>
      <c r="N15" s="11" t="str">
        <f>IF(N3="","",SUMIF(連結精算表CSV貼り付けシート!$B:$B,集計損益計算書!$A15,連結精算表CSV貼り付けシート!Q:Q))</f>
        <v/>
      </c>
      <c r="O15" s="11" t="str">
        <f>IF(O3="","",SUMIF(連結精算表CSV貼り付けシート!$B:$B,集計損益計算書!$A15,連結精算表CSV貼り付けシート!R:R))</f>
        <v/>
      </c>
      <c r="P15" s="11" t="str">
        <f>IF(P3="","",SUMIF(連結精算表CSV貼り付けシート!$B:$B,集計損益計算書!$A15,連結精算表CSV貼り付けシート!S:S))</f>
        <v/>
      </c>
      <c r="Q15" s="11" t="str">
        <f>IF(Q3="","",SUMIF(連結精算表CSV貼り付けシート!$B:$B,集計損益計算書!$A15,連結精算表CSV貼り付けシート!T:T))</f>
        <v/>
      </c>
      <c r="R15" s="11" t="str">
        <f>IF(R3="","",SUMIF(連結精算表CSV貼り付けシート!$B:$B,集計損益計算書!$A15,連結精算表CSV貼り付けシート!U:U))</f>
        <v/>
      </c>
      <c r="S15" s="11" t="str">
        <f>IF(S3="","",SUMIF(連結精算表CSV貼り付けシート!$B:$B,集計損益計算書!$A15,連結精算表CSV貼り付けシート!V:V))</f>
        <v/>
      </c>
      <c r="T15" s="11" t="str">
        <f>IF(T3="","",SUMIF(連結精算表CSV貼り付けシート!$B:$B,集計損益計算書!$A15,連結精算表CSV貼り付けシート!W:W))</f>
        <v/>
      </c>
      <c r="U15" s="11" t="str">
        <f>IF(U3="","",SUMIF(連結精算表CSV貼り付けシート!$B:$B,集計損益計算書!$A15,連結精算表CSV貼り付けシート!X:X))</f>
        <v/>
      </c>
      <c r="V15" s="11" t="str">
        <f>IF(V3="","",SUMIF(連結精算表CSV貼り付けシート!$B:$B,集計損益計算書!$A15,連結精算表CSV貼り付けシート!Y:Y))</f>
        <v/>
      </c>
      <c r="W15" s="11" t="str">
        <f>IF(W3="","",SUMIF(連結精算表CSV貼り付けシート!$B:$B,集計損益計算書!$A15,連結精算表CSV貼り付けシート!Z:Z))</f>
        <v/>
      </c>
      <c r="X15" s="11" t="str">
        <f>IF(X3="","",SUMIF(連結精算表CSV貼り付けシート!$B:$B,集計損益計算書!$A15,連結精算表CSV貼り付けシート!AA:AA))</f>
        <v/>
      </c>
      <c r="Y15" s="11" t="str">
        <f>IF(Y3="","",SUMIF(連結精算表CSV貼り付けシート!$B:$B,集計損益計算書!$A15,連結精算表CSV貼り付けシート!AB:AB))</f>
        <v/>
      </c>
      <c r="Z15" s="11" t="str">
        <f>IF(Z3="","",SUMIF(連結精算表CSV貼り付けシート!$B:$B,集計損益計算書!$A15,連結精算表CSV貼り付けシート!AC:AC))</f>
        <v/>
      </c>
      <c r="AA15" s="11" t="str">
        <f>IF(AA3="","",SUMIF(連結精算表CSV貼り付けシート!$B:$B,集計損益計算書!$A15,連結精算表CSV貼り付けシート!AD:AD))</f>
        <v/>
      </c>
      <c r="AB15" s="11" t="str">
        <f>IF(AB3="","",SUMIF(連結精算表CSV貼り付けシート!$B:$B,集計損益計算書!$A15,連結精算表CSV貼り付けシート!AE:AE))</f>
        <v/>
      </c>
      <c r="AC15" s="11" t="str">
        <f>IF(AC3="","",SUMIF(連結精算表CSV貼り付けシート!$B:$B,集計損益計算書!$A15,連結精算表CSV貼り付けシート!AF:AF))</f>
        <v/>
      </c>
      <c r="AD15" s="11" t="str">
        <f>IF(AD3="","",SUMIF(連結精算表CSV貼り付けシート!$B:$B,集計損益計算書!$A15,連結精算表CSV貼り付けシート!AG:AG))</f>
        <v/>
      </c>
      <c r="AE15" s="11" t="str">
        <f>IF(AE3="","",SUMIF(連結精算表CSV貼り付けシート!$B:$B,集計損益計算書!$A15,連結精算表CSV貼り付けシート!AH:AH))</f>
        <v/>
      </c>
      <c r="AF15" s="11" t="str">
        <f>IF(AF3="","",SUMIF(連結精算表CSV貼り付けシート!$B:$B,集計損益計算書!$A15,連結精算表CSV貼り付けシート!AI:AI))</f>
        <v/>
      </c>
      <c r="AG15" s="11" t="str">
        <f>IF(AG3="","",SUMIF(連結精算表CSV貼り付けシート!$B:$B,集計損益計算書!$A15,連結精算表CSV貼り付けシート!AJ:AJ))</f>
        <v/>
      </c>
      <c r="AH15" s="11" t="str">
        <f>IF(AH3="","",SUMIF(連結精算表CSV貼り付けシート!$B:$B,集計損益計算書!$A15,連結精算表CSV貼り付けシート!AK:AK))</f>
        <v/>
      </c>
      <c r="AI15" s="11" t="str">
        <f>IF(AI3="","",SUMIF(連結精算表CSV貼り付けシート!$B:$B,集計損益計算書!$A15,連結精算表CSV貼り付けシート!AL:AL))</f>
        <v/>
      </c>
      <c r="AJ15" s="11" t="str">
        <f>IF(AJ3="","",SUMIF(連結精算表CSV貼り付けシート!$B:$B,集計損益計算書!$A15,連結精算表CSV貼り付けシート!AM:AM))</f>
        <v/>
      </c>
      <c r="AK15" s="11" t="str">
        <f>IF(AK3="","",SUMIF(連結精算表CSV貼り付けシート!$B:$B,集計損益計算書!$A15,連結精算表CSV貼り付けシート!AN:AN))</f>
        <v/>
      </c>
      <c r="AL15" s="11" t="str">
        <f>IF(AL3="","",SUMIF(連結精算表CSV貼り付けシート!$B:$B,集計損益計算書!$A15,連結精算表CSV貼り付けシート!AO:AO))</f>
        <v/>
      </c>
    </row>
    <row r="16" spans="1:38" s="1" customFormat="1" ht="18" x14ac:dyDescent="0.4">
      <c r="A16" s="4" t="s">
        <v>34</v>
      </c>
      <c r="B16" s="12">
        <f>IF(B3="","",B13+B14-B15)</f>
        <v>0</v>
      </c>
      <c r="C16" s="12">
        <f t="shared" ref="C16:AL16" si="4">IF(C3="","",C13+C14-C15)</f>
        <v>0</v>
      </c>
      <c r="D16" s="12">
        <f t="shared" si="4"/>
        <v>0</v>
      </c>
      <c r="E16" s="12">
        <f t="shared" si="4"/>
        <v>0</v>
      </c>
      <c r="F16" s="12">
        <f t="shared" si="4"/>
        <v>0</v>
      </c>
      <c r="G16" s="12">
        <f t="shared" si="4"/>
        <v>0</v>
      </c>
      <c r="H16" s="12">
        <f t="shared" si="4"/>
        <v>0</v>
      </c>
      <c r="I16" s="12">
        <f t="shared" si="4"/>
        <v>0</v>
      </c>
      <c r="J16" s="12">
        <f t="shared" si="4"/>
        <v>0</v>
      </c>
      <c r="K16" s="12">
        <f t="shared" si="4"/>
        <v>0</v>
      </c>
      <c r="L16" s="12">
        <f t="shared" si="4"/>
        <v>0</v>
      </c>
      <c r="M16" s="12">
        <f t="shared" si="4"/>
        <v>0</v>
      </c>
      <c r="N16" s="12" t="str">
        <f t="shared" si="4"/>
        <v/>
      </c>
      <c r="O16" s="12" t="str">
        <f t="shared" si="4"/>
        <v/>
      </c>
      <c r="P16" s="12" t="str">
        <f t="shared" si="4"/>
        <v/>
      </c>
      <c r="Q16" s="12" t="str">
        <f t="shared" si="4"/>
        <v/>
      </c>
      <c r="R16" s="12" t="str">
        <f t="shared" si="4"/>
        <v/>
      </c>
      <c r="S16" s="12" t="str">
        <f t="shared" si="4"/>
        <v/>
      </c>
      <c r="T16" s="12" t="str">
        <f t="shared" si="4"/>
        <v/>
      </c>
      <c r="U16" s="12" t="str">
        <f t="shared" si="4"/>
        <v/>
      </c>
      <c r="V16" s="12" t="str">
        <f t="shared" si="4"/>
        <v/>
      </c>
      <c r="W16" s="12" t="str">
        <f t="shared" si="4"/>
        <v/>
      </c>
      <c r="X16" s="12" t="str">
        <f t="shared" si="4"/>
        <v/>
      </c>
      <c r="Y16" s="12" t="str">
        <f t="shared" si="4"/>
        <v/>
      </c>
      <c r="Z16" s="12" t="str">
        <f t="shared" si="4"/>
        <v/>
      </c>
      <c r="AA16" s="12" t="str">
        <f t="shared" si="4"/>
        <v/>
      </c>
      <c r="AB16" s="12" t="str">
        <f t="shared" si="4"/>
        <v/>
      </c>
      <c r="AC16" s="12" t="str">
        <f t="shared" si="4"/>
        <v/>
      </c>
      <c r="AD16" s="12" t="str">
        <f t="shared" si="4"/>
        <v/>
      </c>
      <c r="AE16" s="12" t="str">
        <f t="shared" si="4"/>
        <v/>
      </c>
      <c r="AF16" s="12" t="str">
        <f t="shared" si="4"/>
        <v/>
      </c>
      <c r="AG16" s="12" t="str">
        <f t="shared" si="4"/>
        <v/>
      </c>
      <c r="AH16" s="12" t="str">
        <f t="shared" si="4"/>
        <v/>
      </c>
      <c r="AI16" s="12" t="str">
        <f t="shared" si="4"/>
        <v/>
      </c>
      <c r="AJ16" s="12" t="str">
        <f t="shared" si="4"/>
        <v/>
      </c>
      <c r="AK16" s="12" t="str">
        <f t="shared" si="4"/>
        <v/>
      </c>
      <c r="AL16" s="12" t="str">
        <f t="shared" si="4"/>
        <v/>
      </c>
    </row>
    <row r="17" spans="1:38" x14ac:dyDescent="0.4">
      <c r="A17" s="5" t="s">
        <v>30</v>
      </c>
      <c r="B17" s="11">
        <f>IF(B3="","",SUMIF(連結精算表CSV貼り付けシート!$B:$B,集計損益計算書!$A17,連結精算表CSV貼り付けシート!E:E))</f>
        <v>0</v>
      </c>
      <c r="C17" s="11">
        <f>IF(C3="","",SUMIF(連結精算表CSV貼り付けシート!$B:$B,集計損益計算書!$A17,連結精算表CSV貼り付けシート!F:F))</f>
        <v>0</v>
      </c>
      <c r="D17" s="11">
        <f>IF(D3="","",SUMIF(連結精算表CSV貼り付けシート!$B:$B,集計損益計算書!$A17,連結精算表CSV貼り付けシート!G:G))</f>
        <v>0</v>
      </c>
      <c r="E17" s="11">
        <f>IF(E3="","",SUMIF(連結精算表CSV貼り付けシート!$B:$B,集計損益計算書!$A17,連結精算表CSV貼り付けシート!H:H))</f>
        <v>0</v>
      </c>
      <c r="F17" s="11">
        <f>IF(F3="","",SUMIF(連結精算表CSV貼り付けシート!$B:$B,集計損益計算書!$A17,連結精算表CSV貼り付けシート!I:I))</f>
        <v>0</v>
      </c>
      <c r="G17" s="11">
        <f>IF(G3="","",SUMIF(連結精算表CSV貼り付けシート!$B:$B,集計損益計算書!$A17,連結精算表CSV貼り付けシート!J:J))</f>
        <v>0</v>
      </c>
      <c r="H17" s="11">
        <f>IF(H3="","",SUMIF(連結精算表CSV貼り付けシート!$B:$B,集計損益計算書!$A17,連結精算表CSV貼り付けシート!K:K))</f>
        <v>0</v>
      </c>
      <c r="I17" s="11">
        <f>IF(I3="","",SUMIF(連結精算表CSV貼り付けシート!$B:$B,集計損益計算書!$A17,連結精算表CSV貼り付けシート!L:L))</f>
        <v>0</v>
      </c>
      <c r="J17" s="11">
        <f>IF(J3="","",SUMIF(連結精算表CSV貼り付けシート!$B:$B,集計損益計算書!$A17,連結精算表CSV貼り付けシート!M:M))</f>
        <v>0</v>
      </c>
      <c r="K17" s="11">
        <f>IF(K3="","",SUMIF(連結精算表CSV貼り付けシート!$B:$B,集計損益計算書!$A17,連結精算表CSV貼り付けシート!N:N))</f>
        <v>0</v>
      </c>
      <c r="L17" s="11">
        <f>IF(L3="","",SUMIF(連結精算表CSV貼り付けシート!$B:$B,集計損益計算書!$A17,連結精算表CSV貼り付けシート!O:O))</f>
        <v>0</v>
      </c>
      <c r="M17" s="11">
        <f>IF(M3="","",SUMIF(連結精算表CSV貼り付けシート!$B:$B,集計損益計算書!$A17,連結精算表CSV貼り付けシート!P:P))</f>
        <v>0</v>
      </c>
      <c r="N17" s="11" t="str">
        <f>IF(N3="","",SUMIF(連結精算表CSV貼り付けシート!$B:$B,集計損益計算書!$A17,連結精算表CSV貼り付けシート!Q:Q))</f>
        <v/>
      </c>
      <c r="O17" s="11" t="str">
        <f>IF(O3="","",SUMIF(連結精算表CSV貼り付けシート!$B:$B,集計損益計算書!$A17,連結精算表CSV貼り付けシート!R:R))</f>
        <v/>
      </c>
      <c r="P17" s="11" t="str">
        <f>IF(P3="","",SUMIF(連結精算表CSV貼り付けシート!$B:$B,集計損益計算書!$A17,連結精算表CSV貼り付けシート!S:S))</f>
        <v/>
      </c>
      <c r="Q17" s="11" t="str">
        <f>IF(Q3="","",SUMIF(連結精算表CSV貼り付けシート!$B:$B,集計損益計算書!$A17,連結精算表CSV貼り付けシート!T:T))</f>
        <v/>
      </c>
      <c r="R17" s="11" t="str">
        <f>IF(R3="","",SUMIF(連結精算表CSV貼り付けシート!$B:$B,集計損益計算書!$A17,連結精算表CSV貼り付けシート!U:U))</f>
        <v/>
      </c>
      <c r="S17" s="11" t="str">
        <f>IF(S3="","",SUMIF(連結精算表CSV貼り付けシート!$B:$B,集計損益計算書!$A17,連結精算表CSV貼り付けシート!V:V))</f>
        <v/>
      </c>
      <c r="T17" s="11" t="str">
        <f>IF(T3="","",SUMIF(連結精算表CSV貼り付けシート!$B:$B,集計損益計算書!$A17,連結精算表CSV貼り付けシート!W:W))</f>
        <v/>
      </c>
      <c r="U17" s="11" t="str">
        <f>IF(U3="","",SUMIF(連結精算表CSV貼り付けシート!$B:$B,集計損益計算書!$A17,連結精算表CSV貼り付けシート!X:X))</f>
        <v/>
      </c>
      <c r="V17" s="11" t="str">
        <f>IF(V3="","",SUMIF(連結精算表CSV貼り付けシート!$B:$B,集計損益計算書!$A17,連結精算表CSV貼り付けシート!Y:Y))</f>
        <v/>
      </c>
      <c r="W17" s="11" t="str">
        <f>IF(W3="","",SUMIF(連結精算表CSV貼り付けシート!$B:$B,集計損益計算書!$A17,連結精算表CSV貼り付けシート!Z:Z))</f>
        <v/>
      </c>
      <c r="X17" s="11" t="str">
        <f>IF(X3="","",SUMIF(連結精算表CSV貼り付けシート!$B:$B,集計損益計算書!$A17,連結精算表CSV貼り付けシート!AA:AA))</f>
        <v/>
      </c>
      <c r="Y17" s="11" t="str">
        <f>IF(Y3="","",SUMIF(連結精算表CSV貼り付けシート!$B:$B,集計損益計算書!$A17,連結精算表CSV貼り付けシート!AB:AB))</f>
        <v/>
      </c>
      <c r="Z17" s="11" t="str">
        <f>IF(Z3="","",SUMIF(連結精算表CSV貼り付けシート!$B:$B,集計損益計算書!$A17,連結精算表CSV貼り付けシート!AC:AC))</f>
        <v/>
      </c>
      <c r="AA17" s="11" t="str">
        <f>IF(AA3="","",SUMIF(連結精算表CSV貼り付けシート!$B:$B,集計損益計算書!$A17,連結精算表CSV貼り付けシート!AD:AD))</f>
        <v/>
      </c>
      <c r="AB17" s="11" t="str">
        <f>IF(AB3="","",SUMIF(連結精算表CSV貼り付けシート!$B:$B,集計損益計算書!$A17,連結精算表CSV貼り付けシート!AE:AE))</f>
        <v/>
      </c>
      <c r="AC17" s="11" t="str">
        <f>IF(AC3="","",SUMIF(連結精算表CSV貼り付けシート!$B:$B,集計損益計算書!$A17,連結精算表CSV貼り付けシート!AF:AF))</f>
        <v/>
      </c>
      <c r="AD17" s="11" t="str">
        <f>IF(AD3="","",SUMIF(連結精算表CSV貼り付けシート!$B:$B,集計損益計算書!$A17,連結精算表CSV貼り付けシート!AG:AG))</f>
        <v/>
      </c>
      <c r="AE17" s="11" t="str">
        <f>IF(AE3="","",SUMIF(連結精算表CSV貼り付けシート!$B:$B,集計損益計算書!$A17,連結精算表CSV貼り付けシート!AH:AH))</f>
        <v/>
      </c>
      <c r="AF17" s="11" t="str">
        <f>IF(AF3="","",SUMIF(連結精算表CSV貼り付けシート!$B:$B,集計損益計算書!$A17,連結精算表CSV貼り付けシート!AI:AI))</f>
        <v/>
      </c>
      <c r="AG17" s="11" t="str">
        <f>IF(AG3="","",SUMIF(連結精算表CSV貼り付けシート!$B:$B,集計損益計算書!$A17,連結精算表CSV貼り付けシート!AJ:AJ))</f>
        <v/>
      </c>
      <c r="AH17" s="11" t="str">
        <f>IF(AH3="","",SUMIF(連結精算表CSV貼り付けシート!$B:$B,集計損益計算書!$A17,連結精算表CSV貼り付けシート!AK:AK))</f>
        <v/>
      </c>
      <c r="AI17" s="11" t="str">
        <f>IF(AI3="","",SUMIF(連結精算表CSV貼り付けシート!$B:$B,集計損益計算書!$A17,連結精算表CSV貼り付けシート!AL:AL))</f>
        <v/>
      </c>
      <c r="AJ17" s="11" t="str">
        <f>IF(AJ3="","",SUMIF(連結精算表CSV貼り付けシート!$B:$B,集計損益計算書!$A17,連結精算表CSV貼り付けシート!AM:AM))</f>
        <v/>
      </c>
      <c r="AK17" s="11" t="str">
        <f>IF(AK3="","",SUMIF(連結精算表CSV貼り付けシート!$B:$B,集計損益計算書!$A17,連結精算表CSV貼り付けシート!AN:AN))</f>
        <v/>
      </c>
      <c r="AL17" s="11" t="str">
        <f>IF(AL3="","",SUMIF(連結精算表CSV貼り付けシート!$B:$B,集計損益計算書!$A17,連結精算表CSV貼り付けシート!AO:AO))</f>
        <v/>
      </c>
    </row>
    <row r="18" spans="1:38" x14ac:dyDescent="0.4">
      <c r="A18" s="5" t="s">
        <v>31</v>
      </c>
      <c r="B18" s="11">
        <f>IF(B3="","",SUMIF(連結精算表CSV貼り付けシート!$B:$B,集計損益計算書!$A18,連結精算表CSV貼り付けシート!E:E))</f>
        <v>0</v>
      </c>
      <c r="C18" s="11">
        <f>IF(C3="","",SUMIF(連結精算表CSV貼り付けシート!$B:$B,集計損益計算書!$A18,連結精算表CSV貼り付けシート!F:F))</f>
        <v>0</v>
      </c>
      <c r="D18" s="11">
        <f>IF(D3="","",SUMIF(連結精算表CSV貼り付けシート!$B:$B,集計損益計算書!$A18,連結精算表CSV貼り付けシート!G:G))</f>
        <v>0</v>
      </c>
      <c r="E18" s="11">
        <f>IF(E3="","",SUMIF(連結精算表CSV貼り付けシート!$B:$B,集計損益計算書!$A18,連結精算表CSV貼り付けシート!H:H))</f>
        <v>0</v>
      </c>
      <c r="F18" s="11">
        <f>IF(F3="","",SUMIF(連結精算表CSV貼り付けシート!$B:$B,集計損益計算書!$A18,連結精算表CSV貼り付けシート!I:I))</f>
        <v>0</v>
      </c>
      <c r="G18" s="11">
        <f>IF(G3="","",SUMIF(連結精算表CSV貼り付けシート!$B:$B,集計損益計算書!$A18,連結精算表CSV貼り付けシート!J:J))</f>
        <v>0</v>
      </c>
      <c r="H18" s="11">
        <f>IF(H3="","",SUMIF(連結精算表CSV貼り付けシート!$B:$B,集計損益計算書!$A18,連結精算表CSV貼り付けシート!K:K))</f>
        <v>0</v>
      </c>
      <c r="I18" s="11">
        <f>IF(I3="","",SUMIF(連結精算表CSV貼り付けシート!$B:$B,集計損益計算書!$A18,連結精算表CSV貼り付けシート!L:L))</f>
        <v>0</v>
      </c>
      <c r="J18" s="11">
        <f>IF(J3="","",SUMIF(連結精算表CSV貼り付けシート!$B:$B,集計損益計算書!$A18,連結精算表CSV貼り付けシート!M:M))</f>
        <v>0</v>
      </c>
      <c r="K18" s="11">
        <f>IF(K3="","",SUMIF(連結精算表CSV貼り付けシート!$B:$B,集計損益計算書!$A18,連結精算表CSV貼り付けシート!N:N))</f>
        <v>0</v>
      </c>
      <c r="L18" s="11">
        <f>IF(L3="","",SUMIF(連結精算表CSV貼り付けシート!$B:$B,集計損益計算書!$A18,連結精算表CSV貼り付けシート!O:O))</f>
        <v>0</v>
      </c>
      <c r="M18" s="11">
        <f>IF(M3="","",SUMIF(連結精算表CSV貼り付けシート!$B:$B,集計損益計算書!$A18,連結精算表CSV貼り付けシート!P:P))</f>
        <v>0</v>
      </c>
      <c r="N18" s="11" t="str">
        <f>IF(N3="","",SUMIF(連結精算表CSV貼り付けシート!$B:$B,集計損益計算書!$A18,連結精算表CSV貼り付けシート!Q:Q))</f>
        <v/>
      </c>
      <c r="O18" s="11" t="str">
        <f>IF(O3="","",SUMIF(連結精算表CSV貼り付けシート!$B:$B,集計損益計算書!$A18,連結精算表CSV貼り付けシート!R:R))</f>
        <v/>
      </c>
      <c r="P18" s="11" t="str">
        <f>IF(P3="","",SUMIF(連結精算表CSV貼り付けシート!$B:$B,集計損益計算書!$A18,連結精算表CSV貼り付けシート!S:S))</f>
        <v/>
      </c>
      <c r="Q18" s="11" t="str">
        <f>IF(Q3="","",SUMIF(連結精算表CSV貼り付けシート!$B:$B,集計損益計算書!$A18,連結精算表CSV貼り付けシート!T:T))</f>
        <v/>
      </c>
      <c r="R18" s="11" t="str">
        <f>IF(R3="","",SUMIF(連結精算表CSV貼り付けシート!$B:$B,集計損益計算書!$A18,連結精算表CSV貼り付けシート!U:U))</f>
        <v/>
      </c>
      <c r="S18" s="11" t="str">
        <f>IF(S3="","",SUMIF(連結精算表CSV貼り付けシート!$B:$B,集計損益計算書!$A18,連結精算表CSV貼り付けシート!V:V))</f>
        <v/>
      </c>
      <c r="T18" s="11" t="str">
        <f>IF(T3="","",SUMIF(連結精算表CSV貼り付けシート!$B:$B,集計損益計算書!$A18,連結精算表CSV貼り付けシート!W:W))</f>
        <v/>
      </c>
      <c r="U18" s="11" t="str">
        <f>IF(U3="","",SUMIF(連結精算表CSV貼り付けシート!$B:$B,集計損益計算書!$A18,連結精算表CSV貼り付けシート!X:X))</f>
        <v/>
      </c>
      <c r="V18" s="11" t="str">
        <f>IF(V3="","",SUMIF(連結精算表CSV貼り付けシート!$B:$B,集計損益計算書!$A18,連結精算表CSV貼り付けシート!Y:Y))</f>
        <v/>
      </c>
      <c r="W18" s="11" t="str">
        <f>IF(W3="","",SUMIF(連結精算表CSV貼り付けシート!$B:$B,集計損益計算書!$A18,連結精算表CSV貼り付けシート!Z:Z))</f>
        <v/>
      </c>
      <c r="X18" s="11" t="str">
        <f>IF(X3="","",SUMIF(連結精算表CSV貼り付けシート!$B:$B,集計損益計算書!$A18,連結精算表CSV貼り付けシート!AA:AA))</f>
        <v/>
      </c>
      <c r="Y18" s="11" t="str">
        <f>IF(Y3="","",SUMIF(連結精算表CSV貼り付けシート!$B:$B,集計損益計算書!$A18,連結精算表CSV貼り付けシート!AB:AB))</f>
        <v/>
      </c>
      <c r="Z18" s="11" t="str">
        <f>IF(Z3="","",SUMIF(連結精算表CSV貼り付けシート!$B:$B,集計損益計算書!$A18,連結精算表CSV貼り付けシート!AC:AC))</f>
        <v/>
      </c>
      <c r="AA18" s="11" t="str">
        <f>IF(AA3="","",SUMIF(連結精算表CSV貼り付けシート!$B:$B,集計損益計算書!$A18,連結精算表CSV貼り付けシート!AD:AD))</f>
        <v/>
      </c>
      <c r="AB18" s="11" t="str">
        <f>IF(AB3="","",SUMIF(連結精算表CSV貼り付けシート!$B:$B,集計損益計算書!$A18,連結精算表CSV貼り付けシート!AE:AE))</f>
        <v/>
      </c>
      <c r="AC18" s="11" t="str">
        <f>IF(AC3="","",SUMIF(連結精算表CSV貼り付けシート!$B:$B,集計損益計算書!$A18,連結精算表CSV貼り付けシート!AF:AF))</f>
        <v/>
      </c>
      <c r="AD18" s="11" t="str">
        <f>IF(AD3="","",SUMIF(連結精算表CSV貼り付けシート!$B:$B,集計損益計算書!$A18,連結精算表CSV貼り付けシート!AG:AG))</f>
        <v/>
      </c>
      <c r="AE18" s="11" t="str">
        <f>IF(AE3="","",SUMIF(連結精算表CSV貼り付けシート!$B:$B,集計損益計算書!$A18,連結精算表CSV貼り付けシート!AH:AH))</f>
        <v/>
      </c>
      <c r="AF18" s="11" t="str">
        <f>IF(AF3="","",SUMIF(連結精算表CSV貼り付けシート!$B:$B,集計損益計算書!$A18,連結精算表CSV貼り付けシート!AI:AI))</f>
        <v/>
      </c>
      <c r="AG18" s="11" t="str">
        <f>IF(AG3="","",SUMIF(連結精算表CSV貼り付けシート!$B:$B,集計損益計算書!$A18,連結精算表CSV貼り付けシート!AJ:AJ))</f>
        <v/>
      </c>
      <c r="AH18" s="11" t="str">
        <f>IF(AH3="","",SUMIF(連結精算表CSV貼り付けシート!$B:$B,集計損益計算書!$A18,連結精算表CSV貼り付けシート!AK:AK))</f>
        <v/>
      </c>
      <c r="AI18" s="11" t="str">
        <f>IF(AI3="","",SUMIF(連結精算表CSV貼り付けシート!$B:$B,集計損益計算書!$A18,連結精算表CSV貼り付けシート!AL:AL))</f>
        <v/>
      </c>
      <c r="AJ18" s="11" t="str">
        <f>IF(AJ3="","",SUMIF(連結精算表CSV貼り付けシート!$B:$B,集計損益計算書!$A18,連結精算表CSV貼り付けシート!AM:AM))</f>
        <v/>
      </c>
      <c r="AK18" s="11" t="str">
        <f>IF(AK3="","",SUMIF(連結精算表CSV貼り付けシート!$B:$B,集計損益計算書!$A18,連結精算表CSV貼り付けシート!AN:AN))</f>
        <v/>
      </c>
      <c r="AL18" s="11" t="str">
        <f>IF(AL3="","",SUMIF(連結精算表CSV貼り付けシート!$B:$B,集計損益計算書!$A18,連結精算表CSV貼り付けシート!AO:AO))</f>
        <v/>
      </c>
    </row>
    <row r="19" spans="1:38" s="2" customFormat="1" ht="18" x14ac:dyDescent="0.4">
      <c r="A19" s="6" t="s">
        <v>35</v>
      </c>
      <c r="B19" s="9">
        <f>IF(B3="","",B16-B17-B18)</f>
        <v>0</v>
      </c>
      <c r="C19" s="9">
        <f t="shared" ref="C19:AL19" si="5">IF(C3="","",C16-C17-C18)</f>
        <v>0</v>
      </c>
      <c r="D19" s="9">
        <f t="shared" si="5"/>
        <v>0</v>
      </c>
      <c r="E19" s="9">
        <f t="shared" si="5"/>
        <v>0</v>
      </c>
      <c r="F19" s="9">
        <f t="shared" si="5"/>
        <v>0</v>
      </c>
      <c r="G19" s="9">
        <f t="shared" si="5"/>
        <v>0</v>
      </c>
      <c r="H19" s="9">
        <f t="shared" si="5"/>
        <v>0</v>
      </c>
      <c r="I19" s="9">
        <f t="shared" si="5"/>
        <v>0</v>
      </c>
      <c r="J19" s="9">
        <f t="shared" si="5"/>
        <v>0</v>
      </c>
      <c r="K19" s="9">
        <f t="shared" si="5"/>
        <v>0</v>
      </c>
      <c r="L19" s="9">
        <f t="shared" si="5"/>
        <v>0</v>
      </c>
      <c r="M19" s="9">
        <f t="shared" si="5"/>
        <v>0</v>
      </c>
      <c r="N19" s="9" t="str">
        <f t="shared" si="5"/>
        <v/>
      </c>
      <c r="O19" s="9" t="str">
        <f t="shared" si="5"/>
        <v/>
      </c>
      <c r="P19" s="9" t="str">
        <f t="shared" si="5"/>
        <v/>
      </c>
      <c r="Q19" s="9" t="str">
        <f t="shared" si="5"/>
        <v/>
      </c>
      <c r="R19" s="9" t="str">
        <f t="shared" si="5"/>
        <v/>
      </c>
      <c r="S19" s="9" t="str">
        <f t="shared" si="5"/>
        <v/>
      </c>
      <c r="T19" s="9" t="str">
        <f t="shared" si="5"/>
        <v/>
      </c>
      <c r="U19" s="9" t="str">
        <f t="shared" si="5"/>
        <v/>
      </c>
      <c r="V19" s="9" t="str">
        <f t="shared" si="5"/>
        <v/>
      </c>
      <c r="W19" s="9" t="str">
        <f t="shared" si="5"/>
        <v/>
      </c>
      <c r="X19" s="9" t="str">
        <f t="shared" si="5"/>
        <v/>
      </c>
      <c r="Y19" s="9" t="str">
        <f t="shared" si="5"/>
        <v/>
      </c>
      <c r="Z19" s="9" t="str">
        <f t="shared" si="5"/>
        <v/>
      </c>
      <c r="AA19" s="9" t="str">
        <f t="shared" si="5"/>
        <v/>
      </c>
      <c r="AB19" s="9" t="str">
        <f t="shared" si="5"/>
        <v/>
      </c>
      <c r="AC19" s="9" t="str">
        <f t="shared" si="5"/>
        <v/>
      </c>
      <c r="AD19" s="9" t="str">
        <f t="shared" si="5"/>
        <v/>
      </c>
      <c r="AE19" s="9" t="str">
        <f t="shared" si="5"/>
        <v/>
      </c>
      <c r="AF19" s="9" t="str">
        <f t="shared" si="5"/>
        <v/>
      </c>
      <c r="AG19" s="9" t="str">
        <f t="shared" si="5"/>
        <v/>
      </c>
      <c r="AH19" s="9" t="str">
        <f t="shared" si="5"/>
        <v/>
      </c>
      <c r="AI19" s="9" t="str">
        <f t="shared" si="5"/>
        <v/>
      </c>
      <c r="AJ19" s="9" t="str">
        <f t="shared" si="5"/>
        <v/>
      </c>
      <c r="AK19" s="9" t="str">
        <f t="shared" si="5"/>
        <v/>
      </c>
      <c r="AL19" s="9" t="str">
        <f t="shared" si="5"/>
        <v/>
      </c>
    </row>
  </sheetData>
  <sheetProtection sheet="1" objects="1" scenarios="1"/>
  <phoneticPr fontId="18"/>
  <pageMargins left="0.70866141732283472" right="0.70866141732283472" top="0.74803149606299213" bottom="0.74803149606299213" header="0.31496062992125984" footer="0.31496062992125984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連結精算表CSV貼り付けシート</vt:lpstr>
      <vt:lpstr>集計貸借対照表</vt:lpstr>
      <vt:lpstr>集計損益計算書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 哲也</dc:creator>
  <cp:lastModifiedBy>鯖戸 玲帆</cp:lastModifiedBy>
  <cp:lastPrinted>2023-05-18T01:54:01Z</cp:lastPrinted>
  <dcterms:created xsi:type="dcterms:W3CDTF">2023-05-10T10:15:22Z</dcterms:created>
  <dcterms:modified xsi:type="dcterms:W3CDTF">2024-02-21T08:39:44Z</dcterms:modified>
</cp:coreProperties>
</file>